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0"/>
  <workbookPr defaultThemeVersion="166925"/>
  <mc:AlternateContent xmlns:mc="http://schemas.openxmlformats.org/markup-compatibility/2006">
    <mc:Choice Requires="x15">
      <x15ac:absPath xmlns:x15ac="http://schemas.microsoft.com/office/spreadsheetml/2010/11/ac" url="https://groei.sharepoint.com/sites/ProgrammaBeterSturen/Gedeelde documenten/Data/"/>
    </mc:Choice>
  </mc:AlternateContent>
  <xr:revisionPtr revIDLastSave="1661" documentId="8_{79EC134F-5F05-444C-A6D7-8A6193F323EB}" xr6:coauthVersionLast="47" xr6:coauthVersionMax="47" xr10:uidLastSave="{909799AA-18CB-4B77-9B69-461FCB06031E}"/>
  <bookViews>
    <workbookView xWindow="-120" yWindow="-120" windowWidth="29040" windowHeight="15840" firstSheet="1" xr2:uid="{AAC68041-197A-4F5C-83FB-49645F084A62}"/>
  </bookViews>
  <sheets>
    <sheet name="Samenvatting" sheetId="8" r:id="rId1"/>
    <sheet name="Informatiematrix" sheetId="1" r:id="rId2"/>
    <sheet name="Data definities" sheetId="5" r:id="rId3"/>
    <sheet name="Legenda" sheetId="3" r:id="rId4"/>
    <sheet name="Eigenaren" sheetId="7" r:id="rId5"/>
    <sheet name="Structuur" sheetId="6" r:id="rId6"/>
  </sheets>
  <definedNames>
    <definedName name="_xlnm._FilterDatabase" localSheetId="4" hidden="1">Eigenaren!$B$2:$AN$26</definedName>
    <definedName name="_xlnm._FilterDatabase" localSheetId="1" hidden="1">Informatiematrix!$A$3:$Y$43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4" i="8"/>
  <c r="B5" i="8"/>
  <c r="B6" i="8"/>
  <c r="B7" i="8"/>
  <c r="B8" i="8"/>
  <c r="B10" i="8"/>
  <c r="B11" i="8"/>
  <c r="B12" i="8"/>
  <c r="B13" i="8"/>
  <c r="B14" i="8"/>
  <c r="B15" i="8"/>
  <c r="B16" i="8"/>
  <c r="B17" i="8"/>
  <c r="B18" i="8"/>
  <c r="B19" i="8"/>
  <c r="B20" i="8"/>
  <c r="B21" i="8"/>
  <c r="B22" i="8"/>
  <c r="B23" i="8"/>
  <c r="B24" i="8"/>
  <c r="B25" i="8"/>
  <c r="B2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tc={9E588DD6-DADD-4A5E-8197-BCE7F591B93F}</author>
    <author>tc={F15F11A9-8221-4695-85EA-0E7FA339389A}</author>
  </authors>
  <commentList>
    <comment ref="P3" authorId="0" shapeId="0" xr:uid="{9E588DD6-DADD-4A5E-8197-BCE7F591B93F}">
      <text>
        <t>[Threaded comment]
Your version of Excel allows you to read this threaded comment; however, any edits to it will get removed if the file is opened in a newer version of Excel. Learn more: https://go.microsoft.com/fwlink/?linkid=870924
Comment:
    Vraag vanuit processen, waarom is deze apart opgenomen? Is toch afgeleid van kostenplaatsen</t>
      </text>
    </comment>
    <comment ref="B37" authorId="1" shapeId="0" xr:uid="{F15F11A9-8221-4695-85EA-0E7FA339389A}">
      <text>
        <t>[Threaded comment]
Your version of Excel allows you to read this threaded comment; however, any edits to it will get removed if the file is opened in a newer version of Excel. Learn more: https://go.microsoft.com/fwlink/?linkid=870924
Comment:
    Astrid Mailen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tc={44954778-6558-E749-9018-ADF325E59CEA}</author>
    <author>tc={98CB17F6-15CF-F042-8D85-207C27050B5F}</author>
    <author>tc={A5041744-980C-7840-A0B9-BA779B00ECBA}</author>
    <author>tc={A8704BF4-9719-354E-82D7-658103583828}</author>
    <author>tc={960C6A1F-1ACE-C94A-A646-E7838CE71A1B}</author>
  </authors>
  <commentList>
    <comment ref="B1" authorId="0" shapeId="0" xr:uid="{44954778-6558-E749-9018-ADF325E59CEA}">
      <text>
        <t>[Threaded comment]
Your version of Excel allows you to read this threaded comment; however, any edits to it will get removed if the file is opened in a newer version of Excel. Learn more: https://go.microsoft.com/fwlink/?linkid=870924
Comment:
    Navragen aan PA
Reply:
    Luc</t>
      </text>
    </comment>
    <comment ref="F1" authorId="1" shapeId="0" xr:uid="{98CB17F6-15CF-F042-8D85-207C27050B5F}">
      <text>
        <t>[Threaded comment]
Your version of Excel allows you to read this threaded comment; however, any edits to it will get removed if the file is opened in a newer version of Excel. Learn more: https://go.microsoft.com/fwlink/?linkid=870924
Comment:
    Bespreken met PA</t>
      </text>
    </comment>
    <comment ref="Y1" authorId="2" shapeId="0" xr:uid="{A5041744-980C-7840-A0B9-BA779B00ECBA}">
      <text>
        <t>[Threaded comment]
Your version of Excel allows you to read this threaded comment; however, any edits to it will get removed if the file is opened in a newer version of Excel. Learn more: https://go.microsoft.com/fwlink/?linkid=870924
Comment:
    Navragen aan Dion</t>
      </text>
    </comment>
    <comment ref="U2" authorId="3" shapeId="0" xr:uid="{A8704BF4-9719-354E-82D7-658103583828}">
      <text>
        <t xml:space="preserve">[Threaded comment]
Your version of Excel allows you to read this threaded comment; however, any edits to it will get removed if the file is opened in a newer version of Excel. Learn more: https://go.microsoft.com/fwlink/?linkid=870924
Comment:
    Wat is de eenheid? Uur? </t>
      </text>
    </comment>
    <comment ref="N3" authorId="4" shapeId="0" xr:uid="{960C6A1F-1ACE-C94A-A646-E7838CE71A1B}">
      <text>
        <t>[Threaded comment]
Your version of Excel allows you to read this threaded comment; however, any edits to it will get removed if the file is opened in a newer version of Excel. Learn more: https://go.microsoft.com/fwlink/?linkid=870924
Comment:
    Proces kostenplaatsen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tc={8BBE386C-9C19-42F1-BFEE-E7667231BC37}</author>
  </authors>
  <commentList>
    <comment ref="AI2" authorId="0" shapeId="0" xr:uid="{8BBE386C-9C19-42F1-BFEE-E7667231BC37}">
      <text>
        <t>[Threaded comment]
Your version of Excel allows you to read this threaded comment; however, any edits to it will get removed if the file is opened in a newer version of Excel. Learn more: https://go.microsoft.com/fwlink/?linkid=870924
Comment:
    Astrid Mailen</t>
      </text>
    </comment>
  </commentList>
</comments>
</file>

<file path=xl/sharedStrings.xml><?xml version="1.0" encoding="utf-8"?>
<sst xmlns="http://schemas.openxmlformats.org/spreadsheetml/2006/main" count="2335" uniqueCount="264">
  <si>
    <t>Informatie</t>
  </si>
  <si>
    <t>Welke informatie gaat het o.a. over</t>
  </si>
  <si>
    <t>Eigenaar</t>
  </si>
  <si>
    <t xml:space="preserve">Kwaliteits controle </t>
  </si>
  <si>
    <t>Informatie aanleveraar</t>
  </si>
  <si>
    <t>implementatie-acties</t>
  </si>
  <si>
    <t>Functie</t>
  </si>
  <si>
    <t>Persoon</t>
  </si>
  <si>
    <t>Eigenaar is de persoon die verantwoordelijk is voor de inhoudelijke juistheid, tijdigheid en volledigheid van de informatie. initiele vastlegging in het primaire systeem</t>
  </si>
  <si>
    <t>De persoon die de kwaliteitscontrole uitvoert checkt de correctheid van de vastlegging van de informatie. (VB. controle of alle postodes 4 cijfers en 2 letters bevatten, niet of de postcode correspondeert met het adres)</t>
  </si>
  <si>
    <t xml:space="preserve">De persoon die verantwoordelijk is voor het aanleveren van de informatie </t>
  </si>
  <si>
    <t>Medewerker gegevens</t>
  </si>
  <si>
    <t>PA</t>
  </si>
  <si>
    <t>PA en SA in samenwerking</t>
  </si>
  <si>
    <t>Medewerker zelf</t>
  </si>
  <si>
    <t xml:space="preserve">De eigenaren zijn zich bewust van hun rol. 
De waarborging van de uitvoering van de kwaliteitscontrole ligt bij de eigenaar, hierop kan nog een controle plaatsvinden of deze daadwerkelijk periodiek plaatsvindt. 
De kwaliteitscontrole  heeft een signaal functie voor de eigenaar tav de kwaliteit van de data.
Overkoepelend functioneel beheer is de eigenaar van de informatiematrix, en zal periodiek een controle moeten uitvoeren over de werking van de kwaliteitscontrole en de kenbaarheid van het eigenaarsschap. Totdat deze functie vervult is zal de informatiemanager zorgdragen dat deze informatiematrix bij overkoepelend functioneel beheer landt. </t>
  </si>
  <si>
    <t>Inkoop</t>
  </si>
  <si>
    <t>Dion Roefen</t>
  </si>
  <si>
    <t>Manager Inkoop</t>
  </si>
  <si>
    <r>
      <t xml:space="preserve">Verlofsaldi </t>
    </r>
    <r>
      <rPr>
        <i/>
        <sz val="9"/>
        <color theme="0"/>
        <rFont val="Calibri"/>
        <family val="2"/>
        <scheme val="minor"/>
      </rPr>
      <t>(verlof, compensatie, levensfasebudget etc.)</t>
    </r>
  </si>
  <si>
    <t>Leidinggevende</t>
  </si>
  <si>
    <t>Leidinggevende/Medewerker</t>
  </si>
  <si>
    <t>Facility</t>
  </si>
  <si>
    <t>Liebeth Kerpel</t>
  </si>
  <si>
    <t>Afdelingsmanager facilitydesk</t>
  </si>
  <si>
    <t>Contractgegevens personeel</t>
  </si>
  <si>
    <t xml:space="preserve">Functioneel beheer </t>
  </si>
  <si>
    <t>Vacature</t>
  </si>
  <si>
    <t>Overkoepelend FB</t>
  </si>
  <si>
    <t>Opleidingen PM</t>
  </si>
  <si>
    <t>PM, Leidinggevende</t>
  </si>
  <si>
    <t>Klantenservice</t>
  </si>
  <si>
    <t>Regionaal</t>
  </si>
  <si>
    <t>Afdelingsmanager planning</t>
  </si>
  <si>
    <t>Verzuimdossier</t>
  </si>
  <si>
    <t>Leidinggevende, ARBOdienst</t>
  </si>
  <si>
    <t>Marketing en communicatie</t>
  </si>
  <si>
    <t>Monique van Weert</t>
  </si>
  <si>
    <t>Manager marketing en communicatie</t>
  </si>
  <si>
    <t>Urengegevens (Rooster)</t>
  </si>
  <si>
    <t>Personeelsplanning</t>
  </si>
  <si>
    <t>AMP</t>
  </si>
  <si>
    <t>Leidinggevende, Medewerker zelf</t>
  </si>
  <si>
    <t>Mens en Ontwikkeling</t>
  </si>
  <si>
    <t>Judith Willems</t>
  </si>
  <si>
    <t>Manager M&amp;O</t>
  </si>
  <si>
    <t>Urengegevens (geschreven uren)</t>
  </si>
  <si>
    <t>Business Controller</t>
  </si>
  <si>
    <t>Kindgegevens</t>
  </si>
  <si>
    <t>Klantenservice, ouder</t>
  </si>
  <si>
    <t>Pedagogisch medewerkers</t>
  </si>
  <si>
    <t>Regionaal - VM</t>
  </si>
  <si>
    <t>Oudergegevens</t>
  </si>
  <si>
    <t>Personeelsadministratie</t>
  </si>
  <si>
    <t>Astrid Rooimans</t>
  </si>
  <si>
    <t>Afdelingsmanager PA</t>
  </si>
  <si>
    <t>Contractgegevens Kind</t>
  </si>
  <si>
    <t>Dagboek kind</t>
  </si>
  <si>
    <t>PM</t>
  </si>
  <si>
    <t>VM</t>
  </si>
  <si>
    <t>Rooster Kind</t>
  </si>
  <si>
    <t>Vestigingsmanagers</t>
  </si>
  <si>
    <t>Leveranciersgegevens (stamgegevens)</t>
  </si>
  <si>
    <t>(Financial) control</t>
  </si>
  <si>
    <t>Crediteuren (factuur)</t>
  </si>
  <si>
    <t>Insiyah Arsiwalla</t>
  </si>
  <si>
    <t>Manager Finance &amp; Control</t>
  </si>
  <si>
    <t>Kostenplaatsen/ kostendrager</t>
  </si>
  <si>
    <t>Regiodirecteuren, RBC</t>
  </si>
  <si>
    <t>Vestigingen</t>
  </si>
  <si>
    <t>Functioneel beheer</t>
  </si>
  <si>
    <t>Groepen</t>
  </si>
  <si>
    <t>Functiegroepen</t>
  </si>
  <si>
    <t>M&amp;O</t>
  </si>
  <si>
    <t>Grootboek</t>
  </si>
  <si>
    <t>Productsoorten</t>
  </si>
  <si>
    <t>Regiodirecteuren, MC&amp;I</t>
  </si>
  <si>
    <t>Prijsinformatie productsoorten</t>
  </si>
  <si>
    <t>RvB</t>
  </si>
  <si>
    <t>Kind-tevredenheid</t>
  </si>
  <si>
    <t>P&amp;K</t>
  </si>
  <si>
    <t>Kind</t>
  </si>
  <si>
    <t>Klant-tevredenheid</t>
  </si>
  <si>
    <t>Marketing &amp; communicatie</t>
  </si>
  <si>
    <t>Ouder</t>
  </si>
  <si>
    <t>Fysieke locatiegegevens</t>
  </si>
  <si>
    <t>Voorraadbeheer locatie</t>
  </si>
  <si>
    <t>stand van zaken - aug 2023</t>
  </si>
  <si>
    <t>GEWENST</t>
  </si>
  <si>
    <t>Afdeling</t>
  </si>
  <si>
    <t>Urengegevens (Rooster en Verloning)</t>
  </si>
  <si>
    <t>Leveranciersgegevens</t>
  </si>
  <si>
    <t>kostenplaatsen/ Kostendrager</t>
  </si>
  <si>
    <t>Vestiging</t>
  </si>
  <si>
    <t>Functiegroepen/Functieprofielen</t>
  </si>
  <si>
    <t>Telefonie gegevens</t>
  </si>
  <si>
    <t>Bestuursbureau</t>
  </si>
  <si>
    <t>OR</t>
  </si>
  <si>
    <t>NVT</t>
  </si>
  <si>
    <t>Raad van Bestuur</t>
  </si>
  <si>
    <t>Clusterdirectie</t>
  </si>
  <si>
    <t>Clusterdirecteuren</t>
  </si>
  <si>
    <t>G</t>
  </si>
  <si>
    <t>E &amp; A &amp; K</t>
  </si>
  <si>
    <t>A &amp; G</t>
  </si>
  <si>
    <t>Technische Dienst</t>
  </si>
  <si>
    <t>Financiele administratie</t>
  </si>
  <si>
    <t>Crediteuren</t>
  </si>
  <si>
    <t>Debiteuren</t>
  </si>
  <si>
    <t>Informatisering &amp; Automatisering</t>
  </si>
  <si>
    <t>K</t>
  </si>
  <si>
    <t>E &amp; K</t>
  </si>
  <si>
    <t>Informatisering en Automatisering</t>
  </si>
  <si>
    <t>Ouderportaal</t>
  </si>
  <si>
    <t>Privacyteam</t>
  </si>
  <si>
    <t>Marketing, Communicatie &amp; Innovatie</t>
  </si>
  <si>
    <t>E &amp; A</t>
  </si>
  <si>
    <t>E</t>
  </si>
  <si>
    <t>Mens &amp; Ontwikkeling</t>
  </si>
  <si>
    <t>E &amp; A &amp; G &amp; K</t>
  </si>
  <si>
    <t>Pedagogiek</t>
  </si>
  <si>
    <t>Locatie ondersteuners</t>
  </si>
  <si>
    <t>Pedagogiek en kwaliteit</t>
  </si>
  <si>
    <t>A</t>
  </si>
  <si>
    <t>E &amp; G &amp; K</t>
  </si>
  <si>
    <t>G &amp; K</t>
  </si>
  <si>
    <t>PMO</t>
  </si>
  <si>
    <t>Project Management Office</t>
  </si>
  <si>
    <t>Regiodirectie</t>
  </si>
  <si>
    <t>Regiodirecteuren</t>
  </si>
  <si>
    <t>Reporting &amp; Control</t>
  </si>
  <si>
    <t>Business control</t>
  </si>
  <si>
    <t>Salarisadministratie</t>
  </si>
  <si>
    <t>Extern</t>
  </si>
  <si>
    <t>GGD</t>
  </si>
  <si>
    <t xml:space="preserve">Belastingdienst </t>
  </si>
  <si>
    <t>UWV</t>
  </si>
  <si>
    <t>AMS</t>
  </si>
  <si>
    <t>O3</t>
  </si>
  <si>
    <t>Personenregister kinderopvang</t>
  </si>
  <si>
    <t>PFZW</t>
  </si>
  <si>
    <t>Rollen</t>
  </si>
  <si>
    <t>Leidinggevende / manager</t>
  </si>
  <si>
    <t>Medewerker</t>
  </si>
  <si>
    <t>Verlofsaldi (verlof, compensatie, levensfasebudget etc.)</t>
  </si>
  <si>
    <t>Kostenplaatsen/kostendrager</t>
  </si>
  <si>
    <t>Functieprofielen</t>
  </si>
  <si>
    <t>Wat is de informatie?</t>
  </si>
  <si>
    <t>NAW-gegevens, medewerkersdossier, contactgegevens, salariscomponenten</t>
  </si>
  <si>
    <t>Verlof, compensatie, levensfasebudget, rechten &amp; opnames, ouderschapsverlof</t>
  </si>
  <si>
    <r>
      <t xml:space="preserve">FTE, locatie, salaris, contractvorm, lengte contract, inschaling, functie, CAO, </t>
    </r>
    <r>
      <rPr>
        <sz val="11"/>
        <color rgb="FFFF0000"/>
        <rFont val="Calibri (Hoofdtekst)"/>
      </rPr>
      <t>leidinggevende</t>
    </r>
  </si>
  <si>
    <t>Diploma's, certificaten, bevoegdheden</t>
  </si>
  <si>
    <t>Reden van verzuim, bedrijfsarts afspraken, PvA</t>
  </si>
  <si>
    <t>Rooster (geplande uren) en gewerkte uren</t>
  </si>
  <si>
    <t>NAW-gegevens, allergiën, toestemming voor AVG, bijzonderheden, school &amp; schoolgroep, noodnummers, mentor</t>
  </si>
  <si>
    <t>NAW-gegevens, contactgegevens, klantnummer, betaalinformatie, inkomen, recht op KOT</t>
  </si>
  <si>
    <t xml:space="preserve">Kind- en oudergegevens, opvangvorm, start- en einddatum, schoolgegevens, dagen, uren, prijsgegevens, vestiging, algemene voorwaarden, leveringsvoorwaarden, betaalinformatie </t>
  </si>
  <si>
    <t>Wat heeft kind gegeten, gedaan, etc. in afstemming met ouders, antwoorden van ouders, foto's</t>
  </si>
  <si>
    <t>Uren (gepland vs. Gerealiseerd), vestiging, opvangvorm, groep.</t>
  </si>
  <si>
    <t>NAW, contactgegevens, betaalgegevens, juridische informatie (BTW &amp; KVK), factuurlayout</t>
  </si>
  <si>
    <t>Code, naam, regio, postcode. Opvangvorm/overhead.</t>
  </si>
  <si>
    <t>Entiteit waar personeel/kinderen op gepland kunnen worden (dit kan ook bestaan uit een combinatie van groepen)</t>
  </si>
  <si>
    <t>Entiteit waar personeel/kinderen op gepland kunnen worden</t>
  </si>
  <si>
    <t>Vertaling van het functieboek op functiesoort en bijbehorende code. Zelfde informatie als functieprofielen en dimensies</t>
  </si>
  <si>
    <t>Vertaling van het functieboek op functiesoort en bijbehorende code. Zelfde informatie als functiegroepen en dimensies</t>
  </si>
  <si>
    <t>Rekeningnummers (balans, winst/verlies) met omschrijving</t>
  </si>
  <si>
    <t>Menukaart met aanbod, specificaties</t>
  </si>
  <si>
    <t>Tarief per eenheid (bijv. uur) per productsoort</t>
  </si>
  <si>
    <t>N/A 
(nog in ontwikkeling)</t>
  </si>
  <si>
    <t>Waardering van geleverde diensten</t>
  </si>
  <si>
    <t>Adres, m2 per locatie, contracten, plattegrond, etc.</t>
  </si>
  <si>
    <t>Actuele voorraad van belangrijke middelen</t>
  </si>
  <si>
    <t>Aantal en momenten van de contactmomenten. Ook de lengte van de contactmomenten</t>
  </si>
  <si>
    <t>Waarvoor gebruiken we het?</t>
  </si>
  <si>
    <t xml:space="preserve">Vastlegging contract, planning, betalingen, loonbelastingen, pensioen, rechtmatigheid, ter informatie, in contact komen met medewerker </t>
  </si>
  <si>
    <t>Informeren medewerker, planning personeel, aanvragen bij UWV, informeren leidinggevende, jaarrekening &amp; financieel</t>
  </si>
  <si>
    <t>Juridisch, vastlegging van afspraken, brondocument</t>
  </si>
  <si>
    <t>Aantonen van bekwaamheid, oa aan GGD. Acties uitzetten wanneer herhalingscursus nodig is</t>
  </si>
  <si>
    <t>Planning en uitbetaling, kostenverantwoording, vacatureruimte, taakurenbeleid, BKR, match vraag en aanbod, invullen van diensten (planning), subsidie-aanvragen, verlofsaldo, facturatie van detachering/inhuur.</t>
  </si>
  <si>
    <t>Vastlegging contract, planning, contact in nood, aanleveren aan belastingdienst</t>
  </si>
  <si>
    <t>Vastlegging contract, innen gelden, contacteren, aanleveren aan belastingdienst</t>
  </si>
  <si>
    <t>Brondocument, juridisch, vastleggen van afspraken, aanleveren aan belastingdienst</t>
  </si>
  <si>
    <t>Informeren van ouders, kindontwikkeling</t>
  </si>
  <si>
    <t>Informeren ouders &amp; vestiging, facturatie, planning personeel, bepalen BKR en informeren GGD, bezettingsinformatie</t>
  </si>
  <si>
    <t xml:space="preserve">Inkopen &amp; betalingen, financiele administratie. </t>
  </si>
  <si>
    <t xml:space="preserve">Financiele administratie, toewijzen van kosten, rapportage, planning, vestigingentabel, salarisadministratie, personeelsadministratie, subsidies, facilitair, bestellingen en inkopen. </t>
  </si>
  <si>
    <t>Structuur aanbrengen in systeem</t>
  </si>
  <si>
    <t>Financiële administratie</t>
  </si>
  <si>
    <t>Clusteren van diensten, verkopen van diensten, informeren van ouders, planning, financiele administratie</t>
  </si>
  <si>
    <t>Verkopen van diensten, facturatie, financiele administratie, belastingdienst.</t>
  </si>
  <si>
    <t>Ophalen tevredenheid/feedback, verbeterpunten ophalen en doorvoeren.</t>
  </si>
  <si>
    <t>Veiligheid, controle, bestellingen, contractenbeheer, documentenbeheer, vergunningen.</t>
  </si>
  <si>
    <t>Zorgen voor voldoende voorraad van middelen</t>
  </si>
  <si>
    <t>Sturing op planning, evaluatie.</t>
  </si>
  <si>
    <t>Bron</t>
  </si>
  <si>
    <t>Mercash</t>
  </si>
  <si>
    <t>Kidsvision</t>
  </si>
  <si>
    <t>Kidsvision &amp; Ouderapp</t>
  </si>
  <si>
    <t>Ouderapp</t>
  </si>
  <si>
    <t>Verbetermeter</t>
  </si>
  <si>
    <t>Axxerion</t>
  </si>
  <si>
    <t>Linkus</t>
  </si>
  <si>
    <t>Informatie / data</t>
  </si>
  <si>
    <t>Definitie</t>
  </si>
  <si>
    <t>Opmerkingen</t>
  </si>
  <si>
    <t>Locatie</t>
  </si>
  <si>
    <t>Kostenplaats</t>
  </si>
  <si>
    <t xml:space="preserve">In de basis voor de opvang is het een combinatie van de verschillende opvangvormen op één fysiek adres. 
Voor de rest van de organisatie is het een eenheid waar kosten &amp; baten op een logische wijze geboekt worden. </t>
  </si>
  <si>
    <t xml:space="preserve">advies omde kostenpaats structuur te herzien, op een logisch moment, om een een duidige definitie op te kunnen stellen en duidelijkheid te kunnen bieden tav sturing, begroting en boeken. </t>
  </si>
  <si>
    <t>Kostendrager</t>
  </si>
  <si>
    <t>Uitssplitsing van de kostenplaats, 5 mogelijkheden</t>
  </si>
  <si>
    <t>Onderdeel van een kostenplaats. één opvangsoort en één LRK</t>
  </si>
  <si>
    <t>Groep</t>
  </si>
  <si>
    <t>Onderdeel van een vestiging, leeftijd gebonden &amp; m^2 voor de opvang, het is een samenstelling van kinderen en leidsters.  
Voor de rest van de organisatie is het afdelingsgebonden</t>
  </si>
  <si>
    <t>Standplaats</t>
  </si>
  <si>
    <t>De plek waar je het meeste werkt, dit moet een locatie van de organisatie zijn. Fysieke locatie van de organisatie waaraan je gekoppeld bent. Systeem heet dit "primaire vestiging".</t>
  </si>
  <si>
    <t>Bedrijfsvestiging</t>
  </si>
  <si>
    <t>Formatieplaats</t>
  </si>
  <si>
    <t>Personeel toevoegingen (Kidsvision)</t>
  </si>
  <si>
    <t>Datum in dienst</t>
  </si>
  <si>
    <t>Datum uit dienst</t>
  </si>
  <si>
    <t>Werknemer (Mercash)</t>
  </si>
  <si>
    <t>Jubileumdatum</t>
  </si>
  <si>
    <t>Ontslagdatum</t>
  </si>
  <si>
    <t>Dienstverbanden (Mercash)</t>
  </si>
  <si>
    <t>Datum einde contract (gepland)</t>
  </si>
  <si>
    <t>Afdelingen</t>
  </si>
  <si>
    <t>Gebruiker</t>
  </si>
  <si>
    <t>Aanleveren</t>
  </si>
  <si>
    <t>Niet van Toepassing</t>
  </si>
  <si>
    <t>Kwaliteits controle</t>
  </si>
  <si>
    <t>Logistiek</t>
  </si>
  <si>
    <t>Centrale receptie</t>
  </si>
  <si>
    <t>Bestuur</t>
  </si>
  <si>
    <t>A &amp; E</t>
  </si>
  <si>
    <t>A &amp; G &amp; K</t>
  </si>
  <si>
    <t>E &amp; G</t>
  </si>
  <si>
    <t>Regionaal - AMP</t>
  </si>
  <si>
    <t>Kostenplaatsenstructuur</t>
  </si>
  <si>
    <t>Locatie = 1 adres</t>
  </si>
  <si>
    <t>Opvangvorm</t>
  </si>
  <si>
    <t>Vestigingscode</t>
  </si>
  <si>
    <t>Groepscode</t>
  </si>
  <si>
    <t>1HL01</t>
  </si>
  <si>
    <t>-</t>
  </si>
  <si>
    <t>1HL01A</t>
  </si>
  <si>
    <t>1HL01A-01</t>
  </si>
  <si>
    <t>1HL01A-02</t>
  </si>
  <si>
    <t>enz.</t>
  </si>
  <si>
    <t>B</t>
  </si>
  <si>
    <t>BSO</t>
  </si>
  <si>
    <t>1HL01B</t>
  </si>
  <si>
    <t>1HL01B-01</t>
  </si>
  <si>
    <t>1HL01B-02</t>
  </si>
  <si>
    <t>Dagopvang</t>
  </si>
  <si>
    <t>1HL01K</t>
  </si>
  <si>
    <t>1HL01K-01</t>
  </si>
  <si>
    <t>1HL01K-02</t>
  </si>
  <si>
    <t>P</t>
  </si>
  <si>
    <t>Peuteropvang</t>
  </si>
  <si>
    <t>1HL01P</t>
  </si>
  <si>
    <t>1HL01P-01</t>
  </si>
  <si>
    <t>1HL01P-02</t>
  </si>
  <si>
    <t>LRK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</si>
</sst>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2"/>
      <name val="Calibri"/>
      <family val="2"/>
      <scheme val="minor"/>
    </font>
    <font>
      <i/>
      <sz val="9"/>
      <color theme="0"/>
      <name val="Calibri"/>
      <family val="2"/>
      <scheme val="minor"/>
    </font>
    <font>
      <sz val="11"/>
      <color rgb="FFFFFFFF"/>
      <name val="Calibri"/>
      <family val="2"/>
      <scheme val="minor"/>
    </font>
    <font>
      <sz val="11"/>
      <color rgb="FFFF0000"/>
      <name val="Calibri (Hoofdtekst)"/>
    </font>
    <font>
      <sz val="12"/>
      <color theme="1"/>
      <name val="Calibri"/>
      <family val="2"/>
      <scheme val="minor"/>
    </font>
    <font>
      <u/>
      <sz val="11"/>
      <color theme="1"/>
      <name val="Calibri"/>
      <family val="2"/>
      <scheme val="minor"/>
    </font>
    <font>
      <b/>
      <u/>
      <sz val="14"/>
      <color theme="1"/>
      <name val="Calibri"/>
      <family val="2"/>
      <scheme val="minor"/>
    </font>
    <font>
      <sz val="12"/>
      <color rgb="FF2F528F"/>
      <name val="Calibri"/>
      <family val="2"/>
      <scheme val="minor"/>
    </font>
    <font>
      <b/>
      <sz val="14"/>
      <color theme="0"/>
      <name val="Calibri"/>
      <family val="2"/>
      <scheme val="minor"/>
    </font>
    <font>
      <i/>
      <sz val="11"/>
      <color theme="1"/>
      <name val="Calibri"/>
      <family val="2"/>
      <scheme val="minor"/>
    </font>
    <font>
      <sz val="14"/>
      <color theme="0"/>
      <name val="Calibri"/>
      <family val="2"/>
      <scheme val="minor"/>
    </font>
  </fonts>
  <fills count="10">
    <fill>
      <patternFill patternType="none"/>
    </fill>
    <fill>
      <patternFill patternType="gray125"/>
    </fill>
    <fill>
      <patternFill patternType="solid">
        <fgColor theme="8" tint="0.59999389629810485"/>
        <bgColor indexed="65"/>
      </patternFill>
    </fill>
    <fill>
      <patternFill patternType="solid">
        <fgColor theme="2" tint="-0.499984740745262"/>
        <bgColor indexed="64"/>
      </patternFill>
    </fill>
    <fill>
      <patternFill patternType="solid">
        <fgColor theme="5" tint="0.59999389629810485"/>
        <bgColor indexed="64"/>
      </patternFill>
    </fill>
    <fill>
      <patternFill patternType="solid">
        <fgColor rgb="FF757171"/>
        <bgColor rgb="FF000000"/>
      </patternFill>
    </fill>
    <fill>
      <patternFill patternType="solid">
        <fgColor theme="9" tint="0.79998168889431442"/>
        <bgColor indexed="65"/>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5">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bottom/>
      <diagonal/>
    </border>
  </borders>
  <cellStyleXfs count="3">
    <xf numFmtId="0" fontId="0" fillId="0" borderId="0"/>
    <xf numFmtId="0" fontId="1" fillId="2" borderId="0" applyNumberFormat="0" applyBorder="0" applyAlignment="0" applyProtection="0"/>
    <xf numFmtId="0" fontId="1" fillId="6" borderId="0" applyNumberFormat="0" applyBorder="0" applyAlignment="0" applyProtection="0"/>
  </cellStyleXfs>
  <cellXfs count="50">
    <xf numFmtId="0" fontId="0" fillId="0" borderId="0" xfId="0"/>
    <xf numFmtId="0" fontId="2"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5" fillId="0" borderId="0" xfId="0" applyFont="1" applyAlignment="1">
      <alignment horizontal="center"/>
    </xf>
    <xf numFmtId="0" fontId="6" fillId="2" borderId="0" xfId="1" applyFont="1" applyAlignment="1">
      <alignment horizontal="center"/>
    </xf>
    <xf numFmtId="0" fontId="4" fillId="3" borderId="4" xfId="0" applyFont="1" applyFill="1" applyBorder="1"/>
    <xf numFmtId="0" fontId="3" fillId="3" borderId="5" xfId="0" applyFont="1" applyFill="1" applyBorder="1"/>
    <xf numFmtId="0" fontId="4" fillId="3" borderId="0" xfId="0" applyFont="1" applyFill="1" applyAlignment="1">
      <alignment wrapText="1"/>
    </xf>
    <xf numFmtId="0" fontId="3" fillId="3" borderId="0" xfId="0" applyFont="1" applyFill="1" applyAlignment="1">
      <alignment wrapText="1"/>
    </xf>
    <xf numFmtId="0" fontId="4" fillId="3" borderId="1" xfId="0" applyFont="1" applyFill="1" applyBorder="1" applyAlignment="1">
      <alignment horizontal="center" wrapText="1"/>
    </xf>
    <xf numFmtId="0" fontId="4" fillId="3" borderId="1" xfId="0" applyFont="1" applyFill="1" applyBorder="1" applyAlignment="1">
      <alignment wrapText="1"/>
    </xf>
    <xf numFmtId="0" fontId="0" fillId="4" borderId="0" xfId="0" applyFill="1" applyAlignment="1">
      <alignment horizontal="center"/>
    </xf>
    <xf numFmtId="0" fontId="8" fillId="5" borderId="1" xfId="0" applyFont="1" applyFill="1" applyBorder="1" applyAlignment="1">
      <alignment horizontal="center" wrapText="1"/>
    </xf>
    <xf numFmtId="0" fontId="8" fillId="5" borderId="1" xfId="0" applyFont="1" applyFill="1" applyBorder="1" applyAlignment="1">
      <alignment wrapText="1"/>
    </xf>
    <xf numFmtId="0" fontId="8" fillId="5" borderId="1" xfId="0" applyFont="1" applyFill="1" applyBorder="1" applyAlignment="1">
      <alignment horizontal="left" wrapText="1"/>
    </xf>
    <xf numFmtId="0" fontId="0" fillId="0" borderId="0" xfId="0" applyAlignment="1">
      <alignment wrapText="1"/>
    </xf>
    <xf numFmtId="0" fontId="10" fillId="6" borderId="0" xfId="2" applyFont="1" applyAlignment="1">
      <alignment horizontal="center"/>
    </xf>
    <xf numFmtId="0" fontId="11" fillId="0" borderId="0" xfId="0" applyFont="1"/>
    <xf numFmtId="0" fontId="0" fillId="0" borderId="0" xfId="0" quotePrefix="1"/>
    <xf numFmtId="0" fontId="12" fillId="0" borderId="0" xfId="0" applyFont="1"/>
    <xf numFmtId="0" fontId="13" fillId="0" borderId="0" xfId="0" applyFont="1"/>
    <xf numFmtId="0" fontId="14" fillId="3" borderId="7" xfId="0" applyFont="1" applyFill="1" applyBorder="1" applyAlignment="1">
      <alignment horizontal="center" wrapText="1"/>
    </xf>
    <xf numFmtId="0" fontId="0" fillId="0" borderId="8" xfId="0" applyBorder="1"/>
    <xf numFmtId="0" fontId="0" fillId="0" borderId="6" xfId="0" applyBorder="1"/>
    <xf numFmtId="0" fontId="14" fillId="3" borderId="4" xfId="0" applyFont="1" applyFill="1" applyBorder="1" applyAlignment="1">
      <alignment horizontal="center" wrapText="1"/>
    </xf>
    <xf numFmtId="0" fontId="14" fillId="3" borderId="2" xfId="0" applyFont="1" applyFill="1" applyBorder="1" applyAlignment="1">
      <alignment horizontal="center" wrapText="1"/>
    </xf>
    <xf numFmtId="0" fontId="0" fillId="0" borderId="11" xfId="0" applyBorder="1" applyAlignment="1">
      <alignment wrapText="1"/>
    </xf>
    <xf numFmtId="0" fontId="0" fillId="9" borderId="11" xfId="0" applyFill="1" applyBorder="1" applyAlignment="1">
      <alignment wrapText="1"/>
    </xf>
    <xf numFmtId="0" fontId="14" fillId="3" borderId="0" xfId="0" applyFont="1" applyFill="1" applyAlignment="1">
      <alignment horizontal="left" wrapText="1"/>
    </xf>
    <xf numFmtId="0" fontId="0" fillId="0" borderId="0" xfId="0" applyAlignment="1">
      <alignment horizontal="left"/>
    </xf>
    <xf numFmtId="0" fontId="0" fillId="0" borderId="11" xfId="0" applyBorder="1" applyAlignment="1">
      <alignment horizontal="left"/>
    </xf>
    <xf numFmtId="0" fontId="15" fillId="0" borderId="11" xfId="0" applyFont="1" applyBorder="1" applyAlignment="1">
      <alignment horizontal="left"/>
    </xf>
    <xf numFmtId="0" fontId="0" fillId="0" borderId="13" xfId="0" applyBorder="1" applyAlignment="1">
      <alignment wrapText="1"/>
    </xf>
    <xf numFmtId="0" fontId="16" fillId="3" borderId="2" xfId="0" applyFont="1" applyFill="1" applyBorder="1" applyAlignment="1">
      <alignment horizontal="center" wrapText="1"/>
    </xf>
    <xf numFmtId="0" fontId="0" fillId="8" borderId="12" xfId="0" applyFill="1" applyBorder="1" applyAlignment="1">
      <alignment wrapText="1"/>
    </xf>
    <xf numFmtId="0" fontId="14" fillId="3" borderId="0" xfId="0" applyFont="1" applyFill="1" applyAlignment="1">
      <alignment horizontal="center" wrapText="1"/>
    </xf>
    <xf numFmtId="0" fontId="0" fillId="0" borderId="14" xfId="0" applyBorder="1" applyAlignment="1">
      <alignment horizontal="center" vertical="center" wrapText="1"/>
    </xf>
    <xf numFmtId="0" fontId="0" fillId="7" borderId="0" xfId="0" applyFill="1" applyAlignment="1">
      <alignment horizontal="center" vertical="center" wrapText="1"/>
    </xf>
    <xf numFmtId="0" fontId="3" fillId="8" borderId="2" xfId="0" applyFont="1" applyFill="1" applyBorder="1" applyAlignment="1">
      <alignment horizontal="center" wrapText="1"/>
    </xf>
    <xf numFmtId="0" fontId="3" fillId="8" borderId="9" xfId="0" applyFont="1" applyFill="1" applyBorder="1" applyAlignment="1">
      <alignment horizontal="center" wrapText="1"/>
    </xf>
    <xf numFmtId="0" fontId="3" fillId="8" borderId="3" xfId="0" applyFont="1" applyFill="1" applyBorder="1" applyAlignment="1">
      <alignment horizontal="center" wrapText="1"/>
    </xf>
    <xf numFmtId="0" fontId="3" fillId="8" borderId="10" xfId="0" applyFont="1" applyFill="1" applyBorder="1" applyAlignment="1">
      <alignment horizontal="center"/>
    </xf>
    <xf numFmtId="0" fontId="3" fillId="8" borderId="3" xfId="0" applyFont="1" applyFill="1" applyBorder="1" applyAlignment="1">
      <alignment horizontal="center"/>
    </xf>
    <xf numFmtId="0" fontId="16" fillId="3" borderId="0" xfId="0" applyFont="1" applyFill="1" applyBorder="1" applyAlignment="1">
      <alignment horizontal="center" wrapText="1"/>
    </xf>
    <xf numFmtId="0" fontId="14" fillId="3" borderId="9" xfId="0" applyFont="1" applyFill="1" applyBorder="1" applyAlignment="1">
      <alignment horizontal="center" wrapText="1"/>
    </xf>
    <xf numFmtId="0" fontId="14" fillId="3" borderId="1" xfId="0" applyFont="1" applyFill="1" applyBorder="1" applyAlignment="1">
      <alignment horizontal="center" wrapText="1"/>
    </xf>
  </cellXfs>
  <cellStyles count="3">
    <cellStyle name="20% - Accent6" xfId="2" builtinId="50"/>
    <cellStyle name="40% - Accent5" xfId="1" builtinId="47"/>
    <cellStyle name="Standaard" xfId="0" builtinId="0"/>
  </cellStyles>
  <dxfs count="73">
    <dxf>
      <font>
        <color rgb="FF9C0006"/>
      </font>
      <fill>
        <patternFill patternType="none">
          <bgColor auto="1"/>
        </patternFill>
      </fill>
    </dxf>
    <dxf>
      <font>
        <color auto="1"/>
      </font>
      <fill>
        <patternFill>
          <bgColor rgb="FFFFEB9C"/>
        </patternFill>
      </fill>
    </dxf>
    <dxf>
      <font>
        <color auto="1"/>
      </font>
      <fill>
        <patternFill>
          <bgColor rgb="FFC6EFCE"/>
        </patternFill>
      </fill>
    </dxf>
    <dxf>
      <font>
        <b val="0"/>
        <i val="0"/>
        <color auto="1"/>
      </font>
      <fill>
        <patternFill>
          <bgColor theme="4" tint="0.59996337778862885"/>
        </patternFill>
      </fill>
    </dxf>
    <dxf>
      <font>
        <b val="0"/>
        <i val="0"/>
        <color auto="1"/>
      </font>
      <fill>
        <gradientFill>
          <stop position="0">
            <color theme="4" tint="0.80001220740379042"/>
          </stop>
          <stop position="1">
            <color theme="7" tint="0.80001220740379042"/>
          </stop>
        </gradientFill>
      </fill>
    </dxf>
    <dxf>
      <font>
        <b val="0"/>
        <i val="0"/>
        <color auto="1"/>
      </font>
      <fill>
        <gradientFill>
          <stop position="0">
            <color theme="7" tint="0.80001220740379042"/>
          </stop>
          <stop position="1">
            <color theme="4" tint="0.80001220740379042"/>
          </stop>
        </gradientFill>
      </fill>
    </dxf>
    <dxf>
      <font>
        <b val="0"/>
        <i val="0"/>
        <color auto="1"/>
      </font>
      <fill>
        <gradientFill>
          <stop position="0">
            <color theme="4" tint="0.80001220740379042"/>
          </stop>
          <stop position="1">
            <color theme="9" tint="0.80001220740379042"/>
          </stop>
        </gradientFill>
      </fill>
    </dxf>
    <dxf>
      <font>
        <b val="0"/>
        <i val="0"/>
        <color auto="1"/>
      </font>
      <fill>
        <gradientFill>
          <stop position="0">
            <color theme="7" tint="0.80001220740379042"/>
          </stop>
          <stop position="1">
            <color theme="9" tint="0.80001220740379042"/>
          </stop>
        </gradientFill>
      </fill>
    </dxf>
    <dxf>
      <font>
        <color auto="1"/>
      </font>
      <fill>
        <patternFill>
          <bgColor theme="5" tint="0.59996337778862885"/>
        </patternFill>
      </fill>
    </dxf>
    <dxf>
      <font>
        <b val="0"/>
        <i val="0"/>
        <color auto="1"/>
      </font>
      <fill>
        <gradientFill>
          <stop position="0">
            <color theme="4" tint="0.80001220740379042"/>
          </stop>
          <stop position="1">
            <color theme="5" tint="0.80001220740379042"/>
          </stop>
        </gradientFill>
      </fill>
    </dxf>
    <dxf>
      <font>
        <b val="0"/>
        <i val="0"/>
        <color auto="1"/>
      </font>
      <fill>
        <gradientFill>
          <stop position="0">
            <color theme="9" tint="0.80001220740379042"/>
          </stop>
          <stop position="1">
            <color theme="5" tint="0.80001220740379042"/>
          </stop>
        </gradient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color rgb="FF9C0006"/>
      </font>
      <fill>
        <patternFill patternType="none">
          <bgColor auto="1"/>
        </patternFill>
      </fill>
    </dxf>
    <dxf>
      <font>
        <color auto="1"/>
      </font>
      <fill>
        <patternFill>
          <bgColor rgb="FFFFEB9C"/>
        </patternFill>
      </fill>
    </dxf>
    <dxf>
      <font>
        <color auto="1"/>
      </font>
      <fill>
        <patternFill>
          <bgColor rgb="FFC6EFCE"/>
        </patternFill>
      </fill>
    </dxf>
    <dxf>
      <font>
        <b val="0"/>
        <i val="0"/>
        <color auto="1"/>
      </font>
      <fill>
        <patternFill>
          <bgColor theme="4" tint="0.59996337778862885"/>
        </patternFill>
      </fill>
    </dxf>
    <dxf>
      <font>
        <b val="0"/>
        <i val="0"/>
        <color auto="1"/>
      </font>
      <fill>
        <gradientFill>
          <stop position="0">
            <color theme="4" tint="0.80001220740379042"/>
          </stop>
          <stop position="1">
            <color theme="7" tint="0.80001220740379042"/>
          </stop>
        </gradientFill>
      </fill>
    </dxf>
    <dxf>
      <font>
        <b val="0"/>
        <i val="0"/>
        <color auto="1"/>
      </font>
      <fill>
        <gradientFill>
          <stop position="0">
            <color theme="7" tint="0.80001220740379042"/>
          </stop>
          <stop position="1">
            <color theme="4" tint="0.80001220740379042"/>
          </stop>
        </gradientFill>
      </fill>
    </dxf>
    <dxf>
      <font>
        <b val="0"/>
        <i val="0"/>
        <color auto="1"/>
      </font>
      <fill>
        <gradientFill>
          <stop position="0">
            <color theme="4" tint="0.80001220740379042"/>
          </stop>
          <stop position="1">
            <color theme="9" tint="0.80001220740379042"/>
          </stop>
        </gradientFill>
      </fill>
    </dxf>
    <dxf>
      <font>
        <b val="0"/>
        <i val="0"/>
        <color auto="1"/>
      </font>
      <fill>
        <gradientFill>
          <stop position="0">
            <color theme="7" tint="0.80001220740379042"/>
          </stop>
          <stop position="1">
            <color theme="9" tint="0.80001220740379042"/>
          </stop>
        </gradient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b val="0"/>
        <i val="0"/>
        <color theme="4" tint="-0.24994659260841701"/>
      </font>
      <numFmt numFmtId="0" formatCode="General"/>
      <fill>
        <patternFill>
          <bgColor theme="4" tint="0.59996337778862885"/>
        </patternFill>
      </fill>
    </dxf>
    <dxf>
      <font>
        <color rgb="FF9C0006"/>
      </font>
      <fill>
        <patternFill patternType="none">
          <bgColor auto="1"/>
        </patternFill>
      </fill>
    </dxf>
    <dxf>
      <font>
        <color auto="1"/>
      </font>
      <fill>
        <patternFill>
          <bgColor rgb="FFFFEB9C"/>
        </patternFill>
      </fill>
    </dxf>
    <dxf>
      <font>
        <color auto="1"/>
      </font>
      <fill>
        <patternFill>
          <bgColor rgb="FFC6EFCE"/>
        </patternFill>
      </fill>
    </dxf>
    <dxf>
      <font>
        <b val="0"/>
        <i val="0"/>
        <color auto="1"/>
      </font>
      <fill>
        <patternFill>
          <bgColor theme="4" tint="0.59996337778862885"/>
        </patternFill>
      </fill>
    </dxf>
    <dxf>
      <font>
        <b val="0"/>
        <i val="0"/>
        <color auto="1"/>
      </font>
      <fill>
        <gradientFill>
          <stop position="0">
            <color theme="4" tint="0.80001220740379042"/>
          </stop>
          <stop position="1">
            <color theme="7" tint="0.80001220740379042"/>
          </stop>
        </gradientFill>
      </fill>
    </dxf>
    <dxf>
      <font>
        <b val="0"/>
        <i val="0"/>
        <color auto="1"/>
      </font>
      <fill>
        <gradientFill>
          <stop position="0">
            <color theme="7" tint="0.80001220740379042"/>
          </stop>
          <stop position="1">
            <color theme="4" tint="0.80001220740379042"/>
          </stop>
        </gradientFill>
      </fill>
    </dxf>
    <dxf>
      <font>
        <b val="0"/>
        <i val="0"/>
        <color auto="1"/>
      </font>
      <fill>
        <gradientFill>
          <stop position="0">
            <color theme="4" tint="0.80001220740379042"/>
          </stop>
          <stop position="1">
            <color theme="9" tint="0.80001220740379042"/>
          </stop>
        </gradientFill>
      </fill>
    </dxf>
    <dxf>
      <font>
        <b val="0"/>
        <i val="0"/>
        <color auto="1"/>
      </font>
      <fill>
        <gradientFill>
          <stop position="0">
            <color theme="7" tint="0.80001220740379042"/>
          </stop>
          <stop position="1">
            <color theme="9" tint="0.80001220740379042"/>
          </stop>
        </gradientFill>
      </fill>
    </dxf>
    <dxf>
      <font>
        <color auto="1"/>
      </font>
      <fill>
        <patternFill>
          <bgColor theme="5" tint="0.59996337778862885"/>
        </patternFill>
      </fill>
    </dxf>
    <dxf>
      <font>
        <b val="0"/>
        <i val="0"/>
        <color auto="1"/>
      </font>
      <fill>
        <gradientFill>
          <stop position="0">
            <color theme="4" tint="0.80001220740379042"/>
          </stop>
          <stop position="1">
            <color theme="5" tint="0.80001220740379042"/>
          </stop>
        </gradientFill>
      </fill>
    </dxf>
    <dxf>
      <font>
        <b val="0"/>
        <i val="0"/>
        <color auto="1"/>
      </font>
      <fill>
        <gradientFill>
          <stop position="0">
            <color theme="9" tint="0.80001220740379042"/>
          </stop>
          <stop position="1">
            <color theme="5" tint="0.80001220740379042"/>
          </stop>
        </gradient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color rgb="FF9C0006"/>
      </font>
      <fill>
        <patternFill patternType="none">
          <bgColor auto="1"/>
        </patternFill>
      </fill>
    </dxf>
    <dxf>
      <font>
        <color auto="1"/>
      </font>
      <fill>
        <patternFill>
          <bgColor rgb="FFFFEB9C"/>
        </patternFill>
      </fill>
    </dxf>
    <dxf>
      <font>
        <color auto="1"/>
      </font>
      <fill>
        <patternFill>
          <bgColor rgb="FFC6EFCE"/>
        </patternFill>
      </fill>
    </dxf>
    <dxf>
      <font>
        <b val="0"/>
        <i val="0"/>
        <color auto="1"/>
      </font>
      <fill>
        <patternFill>
          <bgColor theme="4" tint="0.59996337778862885"/>
        </patternFill>
      </fill>
    </dxf>
    <dxf>
      <font>
        <b val="0"/>
        <i val="0"/>
        <color auto="1"/>
      </font>
      <fill>
        <gradientFill>
          <stop position="0">
            <color theme="4" tint="0.80001220740379042"/>
          </stop>
          <stop position="1">
            <color theme="7" tint="0.80001220740379042"/>
          </stop>
        </gradientFill>
      </fill>
    </dxf>
    <dxf>
      <font>
        <b val="0"/>
        <i val="0"/>
        <color auto="1"/>
      </font>
      <fill>
        <gradientFill>
          <stop position="0">
            <color theme="7" tint="0.80001220740379042"/>
          </stop>
          <stop position="1">
            <color theme="4" tint="0.80001220740379042"/>
          </stop>
        </gradientFill>
      </fill>
    </dxf>
    <dxf>
      <font>
        <b val="0"/>
        <i val="0"/>
        <color auto="1"/>
      </font>
      <fill>
        <gradientFill>
          <stop position="0">
            <color theme="4" tint="0.80001220740379042"/>
          </stop>
          <stop position="1">
            <color theme="9" tint="0.80001220740379042"/>
          </stop>
        </gradientFill>
      </fill>
    </dxf>
    <dxf>
      <font>
        <b val="0"/>
        <i val="0"/>
        <color auto="1"/>
      </font>
      <fill>
        <gradientFill>
          <stop position="0">
            <color theme="7" tint="0.80001220740379042"/>
          </stop>
          <stop position="1">
            <color theme="9" tint="0.80001220740379042"/>
          </stop>
        </gradientFill>
      </fill>
    </dxf>
    <dxf>
      <font>
        <color auto="1"/>
      </font>
      <fill>
        <patternFill>
          <bgColor theme="5" tint="0.59996337778862885"/>
        </patternFill>
      </fill>
    </dxf>
    <dxf>
      <font>
        <b val="0"/>
        <i val="0"/>
        <color auto="1"/>
      </font>
      <fill>
        <gradientFill>
          <stop position="0">
            <color theme="4" tint="0.80001220740379042"/>
          </stop>
          <stop position="1">
            <color theme="5" tint="0.80001220740379042"/>
          </stop>
        </gradientFill>
      </fill>
    </dxf>
    <dxf>
      <font>
        <b val="0"/>
        <i val="0"/>
        <color auto="1"/>
      </font>
      <fill>
        <gradientFill>
          <stop position="0">
            <color theme="9" tint="0.80001220740379042"/>
          </stop>
          <stop position="1">
            <color theme="5" tint="0.80001220740379042"/>
          </stop>
        </gradient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color rgb="FF9C0006"/>
      </font>
      <fill>
        <patternFill patternType="none">
          <bgColor auto="1"/>
        </patternFill>
      </fill>
    </dxf>
    <dxf>
      <font>
        <color auto="1"/>
      </font>
      <fill>
        <patternFill>
          <bgColor rgb="FFFFEB9C"/>
        </patternFill>
      </fill>
    </dxf>
    <dxf>
      <font>
        <color auto="1"/>
      </font>
      <fill>
        <patternFill>
          <bgColor rgb="FFC6EFCE"/>
        </patternFill>
      </fill>
    </dxf>
    <dxf>
      <font>
        <b val="0"/>
        <i val="0"/>
        <color auto="1"/>
      </font>
      <fill>
        <patternFill>
          <bgColor theme="4" tint="0.59996337778862885"/>
        </patternFill>
      </fill>
    </dxf>
    <dxf>
      <font>
        <b val="0"/>
        <i val="0"/>
        <color auto="1"/>
      </font>
      <fill>
        <gradientFill>
          <stop position="0">
            <color theme="4" tint="0.80001220740379042"/>
          </stop>
          <stop position="1">
            <color theme="7" tint="0.80001220740379042"/>
          </stop>
        </gradientFill>
      </fill>
    </dxf>
    <dxf>
      <font>
        <b val="0"/>
        <i val="0"/>
        <color auto="1"/>
      </font>
      <fill>
        <gradientFill>
          <stop position="0">
            <color theme="7" tint="0.80001220740379042"/>
          </stop>
          <stop position="1">
            <color theme="4" tint="0.80001220740379042"/>
          </stop>
        </gradientFill>
      </fill>
    </dxf>
    <dxf>
      <font>
        <b val="0"/>
        <i val="0"/>
        <color auto="1"/>
      </font>
      <fill>
        <gradientFill>
          <stop position="0">
            <color theme="4" tint="0.80001220740379042"/>
          </stop>
          <stop position="1">
            <color theme="9" tint="0.80001220740379042"/>
          </stop>
        </gradientFill>
      </fill>
    </dxf>
    <dxf>
      <font>
        <b val="0"/>
        <i val="0"/>
        <color auto="1"/>
      </font>
      <fill>
        <gradientFill>
          <stop position="0">
            <color theme="7" tint="0.80001220740379042"/>
          </stop>
          <stop position="1">
            <color theme="9" tint="0.80001220740379042"/>
          </stop>
        </gradientFill>
      </fill>
    </dxf>
    <dxf>
      <font>
        <color auto="1"/>
      </font>
      <fill>
        <patternFill>
          <bgColor theme="5" tint="0.59996337778862885"/>
        </patternFill>
      </fill>
    </dxf>
    <dxf>
      <font>
        <b val="0"/>
        <i val="0"/>
        <color auto="1"/>
      </font>
      <fill>
        <gradientFill>
          <stop position="0">
            <color theme="4" tint="0.80001220740379042"/>
          </stop>
          <stop position="1">
            <color theme="5" tint="0.80001220740379042"/>
          </stop>
        </gradientFill>
      </fill>
    </dxf>
    <dxf>
      <font>
        <b val="0"/>
        <i val="0"/>
        <color auto="1"/>
      </font>
      <fill>
        <gradientFill>
          <stop position="0">
            <color theme="9" tint="0.80001220740379042"/>
          </stop>
          <stop position="1">
            <color theme="5" tint="0.80001220740379042"/>
          </stop>
        </gradient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
      <font>
        <b val="0"/>
        <i val="0"/>
        <color auto="1"/>
      </font>
      <fill>
        <patternFill patternType="solid">
          <fgColor auto="1"/>
          <bgColor theme="6"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352424</xdr:colOff>
      <xdr:row>3</xdr:row>
      <xdr:rowOff>171450</xdr:rowOff>
    </xdr:from>
    <xdr:to>
      <xdr:col>8</xdr:col>
      <xdr:colOff>142874</xdr:colOff>
      <xdr:row>24</xdr:row>
      <xdr:rowOff>123825</xdr:rowOff>
    </xdr:to>
    <xdr:sp macro="" textlink="">
      <xdr:nvSpPr>
        <xdr:cNvPr id="2" name="Ovaal 1">
          <a:extLst>
            <a:ext uri="{FF2B5EF4-FFF2-40B4-BE49-F238E27FC236}">
              <a16:creationId xmlns:a16="http://schemas.microsoft.com/office/drawing/2014/main" id="{C037E39D-ABD7-D2F4-B170-8061DDC84A1B}"/>
            </a:ext>
          </a:extLst>
        </xdr:cNvPr>
        <xdr:cNvSpPr/>
      </xdr:nvSpPr>
      <xdr:spPr>
        <a:xfrm>
          <a:off x="352424" y="790575"/>
          <a:ext cx="6219825" cy="3952875"/>
        </a:xfrm>
        <a:prstGeom prst="ellipse">
          <a:avLst/>
        </a:prstGeom>
        <a:no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152400</xdr:colOff>
      <xdr:row>20</xdr:row>
      <xdr:rowOff>38100</xdr:rowOff>
    </xdr:from>
    <xdr:to>
      <xdr:col>5</xdr:col>
      <xdr:colOff>152400</xdr:colOff>
      <xdr:row>27</xdr:row>
      <xdr:rowOff>85725</xdr:rowOff>
    </xdr:to>
    <xdr:cxnSp macro="">
      <xdr:nvCxnSpPr>
        <xdr:cNvPr id="4" name="Rechte verbindingslijn met pijl 3">
          <a:extLst>
            <a:ext uri="{FF2B5EF4-FFF2-40B4-BE49-F238E27FC236}">
              <a16:creationId xmlns:a16="http://schemas.microsoft.com/office/drawing/2014/main" id="{CF3A51B6-E80A-190B-AA3A-A05A5A3A9B0A}"/>
            </a:ext>
          </a:extLst>
        </xdr:cNvPr>
        <xdr:cNvCxnSpPr/>
      </xdr:nvCxnSpPr>
      <xdr:spPr>
        <a:xfrm>
          <a:off x="3962400" y="3895725"/>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Joep Salden | ORGfit." id="{02C11801-55A6-DB4A-9A02-5F2D1C0387F2}" userId="S::j.salden@orgfit.nl::60e6b099-ca5c-4ea2-95a1-bbfd5295b0cc" providerId="AD"/>
  <person displayName="Megan Willemsen | ORGfit." id="{B0663C92-ED43-42F5-99B6-2BE5CF4AD636}" userId="S::m.willemsen@orgfit.nl::fcb2a2f8-4ced-4e97-8102-7568d5e65a2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 dT="2023-08-29T14:32:27.70" personId="{B0663C92-ED43-42F5-99B6-2BE5CF4AD636}" id="{9E588DD6-DADD-4A5E-8197-BCE7F591B93F}">
    <text>Vraag vanuit processen, waarom is deze apart opgenomen? Is toch afgeleid van kostenplaatsen</text>
  </threadedComment>
  <threadedComment ref="B37" dT="2023-08-15T12:57:23.99" personId="{B0663C92-ED43-42F5-99B6-2BE5CF4AD636}" id="{F15F11A9-8221-4695-85EA-0E7FA339389A}">
    <text>Astrid Mailen</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3-09-12T12:48:26.23" personId="{02C11801-55A6-DB4A-9A02-5F2D1C0387F2}" id="{44954778-6558-E749-9018-ADF325E59CEA}">
    <text>Navragen aan PA</text>
  </threadedComment>
  <threadedComment ref="B1" dT="2023-09-12T12:48:57.36" personId="{02C11801-55A6-DB4A-9A02-5F2D1C0387F2}" id="{BBDECD74-9150-8848-AB4E-71479FB324CF}" parentId="{44954778-6558-E749-9018-ADF325E59CEA}">
    <text>Luc</text>
  </threadedComment>
  <threadedComment ref="F1" dT="2023-09-12T13:01:33.68" personId="{02C11801-55A6-DB4A-9A02-5F2D1C0387F2}" id="{98CB17F6-15CF-F042-8D85-207C27050B5F}">
    <text>Bespreken met PA</text>
  </threadedComment>
  <threadedComment ref="Y1" dT="2023-09-26T13:09:13.78" personId="{02C11801-55A6-DB4A-9A02-5F2D1C0387F2}" id="{A5041744-980C-7840-A0B9-BA779B00ECBA}">
    <text>Navragen aan Dion</text>
  </threadedComment>
  <threadedComment ref="U2" dT="2023-09-26T13:01:51.95" personId="{02C11801-55A6-DB4A-9A02-5F2D1C0387F2}" id="{A8704BF4-9719-354E-82D7-658103583828}">
    <text xml:space="preserve">Wat is de eenheid? Uur? </text>
  </threadedComment>
  <threadedComment ref="N3" dT="2023-09-12T13:27:02.34" personId="{02C11801-55A6-DB4A-9A02-5F2D1C0387F2}" id="{960C6A1F-1ACE-C94A-A646-E7838CE71A1B}">
    <text>Proces kostenplaatsen</text>
  </threadedComment>
</ThreadedComments>
</file>

<file path=xl/threadedComments/threadedComment3.xml><?xml version="1.0" encoding="utf-8"?>
<ThreadedComments xmlns="http://schemas.microsoft.com/office/spreadsheetml/2018/threadedcomments" xmlns:x="http://schemas.openxmlformats.org/spreadsheetml/2006/main">
  <threadedComment ref="AI2" dT="2023-08-15T12:57:23.99" personId="{B0663C92-ED43-42F5-99B6-2BE5CF4AD636}" id="{8BBE386C-9C19-42F1-BFEE-E7667231BC37}">
    <text>Astrid Mailen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9C15E-E344-4DCF-A72F-DC2F2110D8D7}">
  <sheetPr>
    <tabColor theme="4" tint="0.79998168889431442"/>
  </sheetPr>
  <dimension ref="A1:S26"/>
  <sheetViews>
    <sheetView tabSelected="1" zoomScaleNormal="100" workbookViewId="0">
      <pane xSplit="2" ySplit="1" topLeftCell="C2" activePane="bottomRight" state="frozen"/>
      <selection pane="bottomRight" sqref="A1:A2"/>
      <selection pane="bottomLeft" activeCell="A3" sqref="A3"/>
      <selection pane="topRight" activeCell="C1" sqref="C1"/>
    </sheetView>
  </sheetViews>
  <sheetFormatPr defaultRowHeight="15" customHeight="1" outlineLevelCol="1"/>
  <cols>
    <col min="1" max="1" width="23" customWidth="1"/>
    <col min="2" max="2" width="25.28515625" hidden="1" customWidth="1" outlineLevel="1"/>
    <col min="3" max="3" width="22.42578125" style="19" customWidth="1" collapsed="1"/>
    <col min="4" max="4" width="20.42578125" style="19" customWidth="1"/>
    <col min="5" max="6" width="22.28515625" style="19" customWidth="1"/>
    <col min="8" max="8" width="24.5703125" style="33" bestFit="1" customWidth="1"/>
    <col min="9" max="9" width="17.7109375" style="33" bestFit="1" customWidth="1"/>
    <col min="10" max="10" width="32.5703125" style="33" bestFit="1" customWidth="1"/>
  </cols>
  <sheetData>
    <row r="1" spans="1:19" ht="37.5">
      <c r="A1" s="48" t="s">
        <v>0</v>
      </c>
      <c r="B1" s="37" t="s">
        <v>1</v>
      </c>
      <c r="C1" s="29" t="s">
        <v>2</v>
      </c>
      <c r="D1" s="29" t="s">
        <v>3</v>
      </c>
      <c r="E1" s="28" t="s">
        <v>4</v>
      </c>
      <c r="F1" s="39" t="s">
        <v>5</v>
      </c>
      <c r="H1" s="32" t="s">
        <v>6</v>
      </c>
      <c r="I1" s="32" t="s">
        <v>7</v>
      </c>
    </row>
    <row r="2" spans="1:19" ht="183">
      <c r="A2" s="49"/>
      <c r="B2" s="47"/>
      <c r="C2" s="36" t="s">
        <v>8</v>
      </c>
      <c r="D2" s="36" t="s">
        <v>9</v>
      </c>
      <c r="E2" s="36" t="s">
        <v>10</v>
      </c>
      <c r="F2" s="36"/>
      <c r="G2" s="36"/>
      <c r="H2" s="36"/>
      <c r="I2" s="36"/>
      <c r="J2" s="36"/>
    </row>
    <row r="3" spans="1:19" ht="30.75">
      <c r="A3" s="13" t="s">
        <v>11</v>
      </c>
      <c r="B3" s="38" t="str">
        <f>HLOOKUP($A3,'Data definities'!$A$1:$Z$4,2, FALSE)</f>
        <v>NAW-gegevens, medewerkersdossier, contactgegevens, salariscomponenten</v>
      </c>
      <c r="C3" s="36" t="s">
        <v>12</v>
      </c>
      <c r="D3" s="30" t="s">
        <v>13</v>
      </c>
      <c r="E3" s="30" t="s">
        <v>14</v>
      </c>
      <c r="F3" s="40" t="s">
        <v>15</v>
      </c>
      <c r="H3" s="34" t="s">
        <v>16</v>
      </c>
      <c r="I3" s="34" t="s">
        <v>17</v>
      </c>
      <c r="J3" s="34" t="s">
        <v>18</v>
      </c>
    </row>
    <row r="4" spans="1:19" ht="60">
      <c r="A4" s="13" t="s">
        <v>19</v>
      </c>
      <c r="B4" s="38" t="str">
        <f>HLOOKUP($A4,'Data definities'!$A$1:$Z$4,2, FALSE)</f>
        <v>Verlof, compensatie, levensfasebudget, rechten &amp; opnames, ouderschapsverlof</v>
      </c>
      <c r="C4" s="36" t="s">
        <v>20</v>
      </c>
      <c r="D4" s="30" t="s">
        <v>13</v>
      </c>
      <c r="E4" s="30" t="s">
        <v>21</v>
      </c>
      <c r="F4" s="40"/>
      <c r="H4" s="34" t="s">
        <v>22</v>
      </c>
      <c r="I4" s="34" t="s">
        <v>23</v>
      </c>
      <c r="J4" s="34" t="s">
        <v>24</v>
      </c>
    </row>
    <row r="5" spans="1:19" ht="30.75">
      <c r="A5" s="13" t="s">
        <v>25</v>
      </c>
      <c r="B5" s="38" t="str">
        <f>HLOOKUP($A5,'Data definities'!$A$1:$Z$4,2, FALSE)</f>
        <v>FTE, locatie, salaris, contractvorm, lengte contract, inschaling, functie, CAO, leidinggevende</v>
      </c>
      <c r="C5" s="36" t="s">
        <v>12</v>
      </c>
      <c r="D5" s="30" t="s">
        <v>12</v>
      </c>
      <c r="E5" s="30" t="s">
        <v>20</v>
      </c>
      <c r="F5" s="40"/>
      <c r="H5" s="34" t="s">
        <v>26</v>
      </c>
      <c r="I5" s="35" t="s">
        <v>27</v>
      </c>
      <c r="J5" s="34" t="s">
        <v>28</v>
      </c>
      <c r="K5" s="6"/>
      <c r="L5" s="6"/>
      <c r="M5" s="6"/>
      <c r="N5" s="6"/>
      <c r="O5" s="6"/>
      <c r="Q5" s="6"/>
      <c r="S5" s="6"/>
    </row>
    <row r="6" spans="1:19" ht="30">
      <c r="A6" s="13" t="s">
        <v>29</v>
      </c>
      <c r="B6" s="38" t="str">
        <f>HLOOKUP($A6,'Data definities'!$A$1:$Z$4,2, FALSE)</f>
        <v>Diploma's, certificaten, bevoegdheden</v>
      </c>
      <c r="C6" s="36" t="s">
        <v>12</v>
      </c>
      <c r="D6" s="30" t="s">
        <v>12</v>
      </c>
      <c r="E6" s="30" t="s">
        <v>30</v>
      </c>
      <c r="F6" s="40"/>
      <c r="H6" s="34" t="s">
        <v>31</v>
      </c>
      <c r="I6" s="35" t="s">
        <v>32</v>
      </c>
      <c r="J6" s="34" t="s">
        <v>33</v>
      </c>
    </row>
    <row r="7" spans="1:19" ht="30">
      <c r="A7" s="13" t="s">
        <v>34</v>
      </c>
      <c r="B7" s="38" t="str">
        <f>HLOOKUP($A7,'Data definities'!$A$1:$Z$4,2, FALSE)</f>
        <v>Reden van verzuim, bedrijfsarts afspraken, PvA</v>
      </c>
      <c r="C7" s="30" t="s">
        <v>20</v>
      </c>
      <c r="D7" s="30" t="s">
        <v>12</v>
      </c>
      <c r="E7" s="30" t="s">
        <v>35</v>
      </c>
      <c r="F7" s="40"/>
      <c r="H7" s="34" t="s">
        <v>36</v>
      </c>
      <c r="I7" s="34" t="s">
        <v>37</v>
      </c>
      <c r="J7" s="34" t="s">
        <v>38</v>
      </c>
    </row>
    <row r="8" spans="1:19" ht="30">
      <c r="A8" s="13" t="s">
        <v>39</v>
      </c>
      <c r="B8" s="38" t="e">
        <f>HLOOKUP($A8,'Data definities'!$A$1:$Z$4,2, FALSE)</f>
        <v>#N/A</v>
      </c>
      <c r="C8" s="36" t="s">
        <v>40</v>
      </c>
      <c r="D8" s="30" t="s">
        <v>41</v>
      </c>
      <c r="E8" s="30" t="s">
        <v>42</v>
      </c>
      <c r="F8" s="40"/>
      <c r="H8" s="34" t="s">
        <v>43</v>
      </c>
      <c r="I8" s="34" t="s">
        <v>44</v>
      </c>
      <c r="J8" s="34" t="s">
        <v>45</v>
      </c>
    </row>
    <row r="9" spans="1:19" ht="30">
      <c r="A9" s="13" t="s">
        <v>46</v>
      </c>
      <c r="B9" s="38"/>
      <c r="C9" s="36" t="s">
        <v>20</v>
      </c>
      <c r="D9" s="30" t="s">
        <v>47</v>
      </c>
      <c r="E9" s="30" t="s">
        <v>42</v>
      </c>
      <c r="F9" s="40"/>
      <c r="H9" s="34"/>
      <c r="I9" s="34"/>
      <c r="J9" s="34"/>
    </row>
    <row r="10" spans="1:19" ht="75">
      <c r="A10" s="13" t="s">
        <v>48</v>
      </c>
      <c r="B10" s="38" t="str">
        <f>HLOOKUP($A10,'Data definities'!$A$1:$Z$4,2, FALSE)</f>
        <v>NAW-gegevens, allergiën, toestemming voor AVG, bijzonderheden, school &amp; schoolgroep, noodnummers, mentor</v>
      </c>
      <c r="C10" s="36" t="s">
        <v>31</v>
      </c>
      <c r="D10" s="36" t="s">
        <v>41</v>
      </c>
      <c r="E10" s="30" t="s">
        <v>49</v>
      </c>
      <c r="F10" s="40"/>
      <c r="H10" s="34" t="s">
        <v>50</v>
      </c>
      <c r="I10" s="34"/>
      <c r="J10" s="34" t="s">
        <v>51</v>
      </c>
    </row>
    <row r="11" spans="1:19" ht="75">
      <c r="A11" s="13" t="s">
        <v>52</v>
      </c>
      <c r="B11" s="38" t="str">
        <f>HLOOKUP($A11,'Data definities'!$A$1:$Z$4,2, FALSE)</f>
        <v>NAW-gegevens, contactgegevens, klantnummer, betaalinformatie, inkomen, recht op KOT</v>
      </c>
      <c r="C11" s="36" t="s">
        <v>31</v>
      </c>
      <c r="D11" s="30" t="s">
        <v>41</v>
      </c>
      <c r="E11" s="30" t="s">
        <v>49</v>
      </c>
      <c r="F11" s="40"/>
      <c r="H11" s="34" t="s">
        <v>53</v>
      </c>
      <c r="I11" s="34" t="s">
        <v>54</v>
      </c>
      <c r="J11" s="34" t="s">
        <v>55</v>
      </c>
    </row>
    <row r="12" spans="1:19" ht="135">
      <c r="A12" s="13" t="s">
        <v>56</v>
      </c>
      <c r="B12" s="38" t="str">
        <f>HLOOKUP($A12,'Data definities'!$A$1:$Z$4,2, FALSE)</f>
        <v xml:space="preserve">Kind- en oudergegevens, opvangvorm, start- en einddatum, schoolgegevens, dagen, uren, prijsgegevens, vestiging, algemene voorwaarden, leveringsvoorwaarden, betaalinformatie </v>
      </c>
      <c r="C12" s="36" t="s">
        <v>31</v>
      </c>
      <c r="D12" s="30" t="s">
        <v>41</v>
      </c>
      <c r="E12" s="30" t="s">
        <v>49</v>
      </c>
      <c r="F12" s="40"/>
      <c r="H12" s="34" t="s">
        <v>33</v>
      </c>
      <c r="I12" s="35" t="s">
        <v>32</v>
      </c>
      <c r="J12" s="34" t="s">
        <v>33</v>
      </c>
    </row>
    <row r="13" spans="1:19" ht="60">
      <c r="A13" s="13" t="s">
        <v>57</v>
      </c>
      <c r="B13" s="38" t="str">
        <f>HLOOKUP($A13,'Data definities'!$A$1:$Z$4,2, FALSE)</f>
        <v>Wat heeft kind gegeten, gedaan, etc. in afstemming met ouders, antwoorden van ouders, foto's</v>
      </c>
      <c r="C13" s="36" t="s">
        <v>58</v>
      </c>
      <c r="D13" s="31" t="s">
        <v>59</v>
      </c>
      <c r="E13" s="30" t="s">
        <v>58</v>
      </c>
      <c r="F13" s="40"/>
      <c r="H13" s="34" t="s">
        <v>40</v>
      </c>
      <c r="I13" s="35" t="s">
        <v>32</v>
      </c>
      <c r="J13" s="34" t="s">
        <v>33</v>
      </c>
    </row>
    <row r="14" spans="1:19" ht="45">
      <c r="A14" s="13" t="s">
        <v>60</v>
      </c>
      <c r="B14" s="38" t="str">
        <f>HLOOKUP($A14,'Data definities'!$A$1:$Z$4,2, FALSE)</f>
        <v>Uren (gepland vs. Gerealiseerd), vestiging, opvangvorm, groep.</v>
      </c>
      <c r="C14" s="36" t="s">
        <v>31</v>
      </c>
      <c r="D14" s="31" t="s">
        <v>41</v>
      </c>
      <c r="E14" s="30" t="s">
        <v>49</v>
      </c>
      <c r="F14" s="40"/>
      <c r="H14" s="34" t="s">
        <v>61</v>
      </c>
      <c r="I14" s="34"/>
      <c r="J14" s="34"/>
    </row>
    <row r="15" spans="1:19" ht="30">
      <c r="A15" s="13" t="s">
        <v>62</v>
      </c>
      <c r="B15" s="38" t="e">
        <f>HLOOKUP($A15,'Data definities'!$A$1:$Z$4,2, FALSE)</f>
        <v>#N/A</v>
      </c>
      <c r="C15" s="36" t="s">
        <v>63</v>
      </c>
      <c r="D15" s="30" t="s">
        <v>63</v>
      </c>
      <c r="E15" s="30" t="s">
        <v>64</v>
      </c>
      <c r="F15" s="40"/>
      <c r="H15" s="34" t="s">
        <v>63</v>
      </c>
      <c r="I15" s="34" t="s">
        <v>65</v>
      </c>
      <c r="J15" s="34" t="s">
        <v>66</v>
      </c>
    </row>
    <row r="16" spans="1:19" ht="30">
      <c r="A16" s="13" t="s">
        <v>67</v>
      </c>
      <c r="B16" s="38" t="e">
        <f>HLOOKUP($A16,'Data definities'!$A$1:$Z$4,2, FALSE)</f>
        <v>#N/A</v>
      </c>
      <c r="C16" s="36" t="s">
        <v>63</v>
      </c>
      <c r="D16" s="30" t="s">
        <v>63</v>
      </c>
      <c r="E16" s="30" t="s">
        <v>68</v>
      </c>
      <c r="F16" s="40"/>
    </row>
    <row r="17" spans="1:6" ht="90">
      <c r="A17" s="13" t="s">
        <v>69</v>
      </c>
      <c r="B17" s="38" t="str">
        <f>HLOOKUP($A17,'Data definities'!$A$1:$Z$4,2, FALSE)</f>
        <v>Entiteit waar personeel/kinderen op gepland kunnen worden (dit kan ook bestaan uit een combinatie van groepen)</v>
      </c>
      <c r="C17" s="36" t="s">
        <v>70</v>
      </c>
      <c r="D17" s="30" t="s">
        <v>70</v>
      </c>
      <c r="E17" s="30" t="s">
        <v>68</v>
      </c>
      <c r="F17" s="40"/>
    </row>
    <row r="18" spans="1:6" ht="45">
      <c r="A18" s="13" t="s">
        <v>71</v>
      </c>
      <c r="B18" s="38" t="str">
        <f>HLOOKUP($A18,'Data definities'!$A$1:$Z$4,2, FALSE)</f>
        <v>Entiteit waar personeel/kinderen op gepland kunnen worden</v>
      </c>
      <c r="C18" s="36" t="s">
        <v>70</v>
      </c>
      <c r="D18" s="30" t="s">
        <v>70</v>
      </c>
      <c r="E18" s="30" t="s">
        <v>68</v>
      </c>
      <c r="F18" s="40"/>
    </row>
    <row r="19" spans="1:6" ht="105">
      <c r="A19" s="13" t="s">
        <v>72</v>
      </c>
      <c r="B19" s="38" t="str">
        <f>HLOOKUP($A19,'Data definities'!$A$1:$Z$4,2, FALSE)</f>
        <v>Vertaling van het functieboek op functiesoort en bijbehorende code. Zelfde informatie als functieprofielen en dimensies</v>
      </c>
      <c r="C19" s="36" t="s">
        <v>73</v>
      </c>
      <c r="D19" s="30" t="s">
        <v>63</v>
      </c>
      <c r="E19" s="30" t="s">
        <v>73</v>
      </c>
      <c r="F19" s="40"/>
    </row>
    <row r="20" spans="1:6" ht="45">
      <c r="A20" s="13" t="s">
        <v>74</v>
      </c>
      <c r="B20" s="38" t="str">
        <f>HLOOKUP($A20,'Data definities'!$A$1:$Z$4,2, FALSE)</f>
        <v>Rekeningnummers (balans, winst/verlies) met omschrijving</v>
      </c>
      <c r="C20" s="36" t="s">
        <v>63</v>
      </c>
      <c r="D20" s="30" t="s">
        <v>63</v>
      </c>
      <c r="E20" s="30" t="s">
        <v>63</v>
      </c>
      <c r="F20" s="40"/>
    </row>
    <row r="21" spans="1:6" ht="30">
      <c r="A21" s="13" t="s">
        <v>75</v>
      </c>
      <c r="B21" s="38" t="str">
        <f>HLOOKUP($A21,'Data definities'!$A$1:$Z$4,2, FALSE)</f>
        <v>Menukaart met aanbod, specificaties</v>
      </c>
      <c r="C21" s="36" t="s">
        <v>70</v>
      </c>
      <c r="D21" s="30" t="s">
        <v>70</v>
      </c>
      <c r="E21" s="30" t="s">
        <v>76</v>
      </c>
      <c r="F21" s="40"/>
    </row>
    <row r="22" spans="1:6" ht="30">
      <c r="A22" s="13" t="s">
        <v>77</v>
      </c>
      <c r="B22" s="38" t="str">
        <f>HLOOKUP($A22,'Data definities'!$A$1:$Z$4,2, FALSE)</f>
        <v>Tarief per eenheid (bijv. uur) per productsoort</v>
      </c>
      <c r="C22" s="36" t="s">
        <v>70</v>
      </c>
      <c r="D22" s="30" t="s">
        <v>70</v>
      </c>
      <c r="E22" s="30" t="s">
        <v>78</v>
      </c>
      <c r="F22" s="40"/>
    </row>
    <row r="23" spans="1:6" ht="30">
      <c r="A23" s="14" t="s">
        <v>79</v>
      </c>
      <c r="B23" s="38" t="str">
        <f>HLOOKUP($A23,'Data definities'!$A$1:$Z$4,2, FALSE)</f>
        <v>N/A 
(nog in ontwikkeling)</v>
      </c>
      <c r="C23" s="36" t="s">
        <v>80</v>
      </c>
      <c r="D23" s="31"/>
      <c r="E23" s="30" t="s">
        <v>81</v>
      </c>
      <c r="F23" s="40"/>
    </row>
    <row r="24" spans="1:6" ht="30">
      <c r="A24" s="14" t="s">
        <v>82</v>
      </c>
      <c r="B24" s="38" t="str">
        <f>HLOOKUP($A24,'Data definities'!$A$1:$Z$4,2, FALSE)</f>
        <v>Waardering van geleverde diensten</v>
      </c>
      <c r="C24" s="36" t="s">
        <v>83</v>
      </c>
      <c r="D24" s="31"/>
      <c r="E24" s="30" t="s">
        <v>84</v>
      </c>
      <c r="F24" s="40"/>
    </row>
    <row r="25" spans="1:6" ht="45">
      <c r="A25" s="14" t="s">
        <v>85</v>
      </c>
      <c r="B25" s="38" t="str">
        <f>HLOOKUP($A25,'Data definities'!$A$1:$Z$4,2, FALSE)</f>
        <v>Adres, m2 per locatie, contracten, plattegrond, etc.</v>
      </c>
      <c r="C25" s="36" t="s">
        <v>22</v>
      </c>
      <c r="D25" s="30" t="s">
        <v>22</v>
      </c>
      <c r="E25" s="30" t="s">
        <v>22</v>
      </c>
      <c r="F25" s="40"/>
    </row>
    <row r="26" spans="1:6" ht="30">
      <c r="A26" s="14" t="s">
        <v>86</v>
      </c>
      <c r="B26" s="38" t="str">
        <f>HLOOKUP($A26,'Data definities'!$A$1:$Z$4,2, FALSE)</f>
        <v>Actuele voorraad van belangrijke middelen</v>
      </c>
      <c r="C26" s="36" t="s">
        <v>22</v>
      </c>
      <c r="D26" s="36" t="s">
        <v>22</v>
      </c>
      <c r="E26" s="36" t="s">
        <v>22</v>
      </c>
      <c r="F26" s="40"/>
    </row>
  </sheetData>
  <mergeCells count="2">
    <mergeCell ref="F3:F26"/>
    <mergeCell ref="A1:A2"/>
  </mergeCells>
  <conditionalFormatting sqref="J3:J13 H5:O5 Q5 S5">
    <cfRule type="cellIs" dxfId="72" priority="16" operator="equal">
      <formula>"E &amp; A &amp; G &amp; K"</formula>
    </cfRule>
    <cfRule type="cellIs" dxfId="71" priority="17" operator="equal">
      <formula>"E &amp; A &amp; K"</formula>
    </cfRule>
    <cfRule type="cellIs" dxfId="70" priority="18" operator="equal">
      <formula>"A &amp; G &amp; K"</formula>
    </cfRule>
    <cfRule type="cellIs" dxfId="69" priority="19" operator="equal">
      <formula>"E &amp; G &amp; K"</formula>
    </cfRule>
    <cfRule type="cellIs" dxfId="68" priority="20" operator="equal">
      <formula>"G &amp; K"</formula>
    </cfRule>
    <cfRule type="cellIs" dxfId="67" priority="21" operator="equal">
      <formula>"E &amp; K"</formula>
    </cfRule>
    <cfRule type="cellIs" dxfId="66" priority="22" operator="equal">
      <formula>"K"</formula>
    </cfRule>
    <cfRule type="cellIs" dxfId="65" priority="23" operator="equal">
      <formula>"A &amp; G"</formula>
    </cfRule>
    <cfRule type="cellIs" dxfId="64" priority="24" operator="equal">
      <formula>"E &amp; G"</formula>
    </cfRule>
    <cfRule type="cellIs" dxfId="63" priority="25" operator="equal">
      <formula>"A &amp; E"</formula>
    </cfRule>
    <cfRule type="cellIs" dxfId="62" priority="26" operator="equal">
      <formula>"E &amp; A"</formula>
    </cfRule>
    <cfRule type="cellIs" dxfId="61" priority="27" operator="equal">
      <formula>"E"</formula>
    </cfRule>
    <cfRule type="cellIs" dxfId="60" priority="28" operator="equal">
      <formula>"G"</formula>
    </cfRule>
    <cfRule type="cellIs" dxfId="59" priority="29" operator="equal">
      <formula>"A"</formula>
    </cfRule>
    <cfRule type="cellIs" dxfId="58" priority="30" operator="equal">
      <formula>"NVT"</formula>
    </cfRule>
  </conditionalFormatting>
  <conditionalFormatting sqref="J15">
    <cfRule type="cellIs" dxfId="57" priority="1" operator="equal">
      <formula>"E &amp; A &amp; G &amp; K"</formula>
    </cfRule>
    <cfRule type="cellIs" dxfId="56" priority="2" operator="equal">
      <formula>"E &amp; A &amp; K"</formula>
    </cfRule>
    <cfRule type="cellIs" dxfId="55" priority="3" operator="equal">
      <formula>"A &amp; G &amp; K"</formula>
    </cfRule>
    <cfRule type="cellIs" dxfId="54" priority="4" operator="equal">
      <formula>"E &amp; G &amp; K"</formula>
    </cfRule>
    <cfRule type="cellIs" dxfId="53" priority="5" operator="equal">
      <formula>"G &amp; K"</formula>
    </cfRule>
    <cfRule type="cellIs" dxfId="52" priority="6" operator="equal">
      <formula>"E &amp; K"</formula>
    </cfRule>
    <cfRule type="cellIs" dxfId="51" priority="7" operator="equal">
      <formula>"K"</formula>
    </cfRule>
    <cfRule type="cellIs" dxfId="50" priority="8" operator="equal">
      <formula>"A &amp; G"</formula>
    </cfRule>
    <cfRule type="cellIs" dxfId="49" priority="9" operator="equal">
      <formula>"E &amp; G"</formula>
    </cfRule>
    <cfRule type="cellIs" dxfId="48" priority="10" operator="equal">
      <formula>"A &amp; E"</formula>
    </cfRule>
    <cfRule type="cellIs" dxfId="47" priority="11" operator="equal">
      <formula>"E &amp; A"</formula>
    </cfRule>
    <cfRule type="cellIs" dxfId="46" priority="12" operator="equal">
      <formula>"E"</formula>
    </cfRule>
    <cfRule type="cellIs" dxfId="45" priority="13" operator="equal">
      <formula>"G"</formula>
    </cfRule>
    <cfRule type="cellIs" dxfId="44" priority="14" operator="equal">
      <formula>"A"</formula>
    </cfRule>
    <cfRule type="cellIs" dxfId="43" priority="15" operator="equal">
      <formula>"NVT"</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B46E-51B2-4A49-91F1-0A03720B2764}">
  <dimension ref="A1:Z43"/>
  <sheetViews>
    <sheetView zoomScale="90" zoomScaleNormal="90" workbookViewId="0">
      <pane xSplit="2" ySplit="3" topLeftCell="C4" activePane="bottomRight" state="frozen"/>
      <selection pane="bottomRight" activeCell="P3" sqref="P3"/>
      <selection pane="bottomLeft" activeCell="A4" sqref="A4"/>
      <selection pane="topRight" activeCell="C1" sqref="C1"/>
    </sheetView>
  </sheetViews>
  <sheetFormatPr defaultColWidth="8.85546875" defaultRowHeight="15"/>
  <cols>
    <col min="1" max="1" width="24.42578125" hidden="1" customWidth="1"/>
    <col min="2" max="2" width="32.28515625" bestFit="1" customWidth="1"/>
    <col min="3" max="3" width="16.28515625" style="6" customWidth="1"/>
    <col min="4" max="4" width="30.85546875" style="6" customWidth="1"/>
    <col min="5" max="5" width="16.140625" style="6" customWidth="1"/>
    <col min="6" max="6" width="12" style="6" customWidth="1"/>
    <col min="7" max="7" width="16.42578125" style="6" bestFit="1" customWidth="1"/>
    <col min="8" max="8" width="15.42578125" style="6" customWidth="1"/>
    <col min="9" max="9" width="14.140625" style="6" bestFit="1" customWidth="1"/>
    <col min="10" max="10" width="15.42578125" style="6" bestFit="1" customWidth="1"/>
    <col min="11" max="11" width="20.140625" style="6" bestFit="1" customWidth="1"/>
    <col min="12" max="12" width="14.140625" style="6" bestFit="1" customWidth="1"/>
    <col min="13" max="13" width="12.85546875" style="6" bestFit="1" customWidth="1"/>
    <col min="14" max="14" width="11.7109375" style="6" customWidth="1"/>
    <col min="15" max="15" width="16.42578125" style="6" customWidth="1"/>
    <col min="16" max="16" width="15.28515625" style="6" bestFit="1" customWidth="1"/>
    <col min="17" max="17" width="13.42578125" style="6" customWidth="1"/>
    <col min="18" max="18" width="15.28515625" style="6" bestFit="1" customWidth="1"/>
    <col min="19" max="19" width="13.28515625" style="6" customWidth="1"/>
    <col min="20" max="20" width="15.28515625" style="6" bestFit="1" customWidth="1"/>
    <col min="21" max="21" width="15.28515625" style="6" customWidth="1"/>
    <col min="22" max="23" width="13.140625" customWidth="1"/>
    <col min="24" max="24" width="14.140625" customWidth="1"/>
    <col min="25" max="26" width="14.85546875" customWidth="1"/>
  </cols>
  <sheetData>
    <row r="1" spans="1:26">
      <c r="B1" t="s">
        <v>87</v>
      </c>
      <c r="V1" s="6"/>
      <c r="W1" s="6"/>
    </row>
    <row r="2" spans="1:26" ht="15.75">
      <c r="Z2" s="20" t="s">
        <v>88</v>
      </c>
    </row>
    <row r="3" spans="1:26" s="14" customFormat="1" ht="29.45" customHeight="1" thickBot="1">
      <c r="A3" s="11" t="s">
        <v>89</v>
      </c>
      <c r="B3" s="12" t="s">
        <v>6</v>
      </c>
      <c r="C3" s="13" t="s">
        <v>11</v>
      </c>
      <c r="D3" s="13" t="s">
        <v>19</v>
      </c>
      <c r="E3" s="13" t="s">
        <v>25</v>
      </c>
      <c r="F3" s="13" t="s">
        <v>29</v>
      </c>
      <c r="G3" s="13" t="s">
        <v>34</v>
      </c>
      <c r="H3" s="13" t="s">
        <v>90</v>
      </c>
      <c r="I3" s="13" t="s">
        <v>48</v>
      </c>
      <c r="J3" s="13" t="s">
        <v>52</v>
      </c>
      <c r="K3" s="13" t="s">
        <v>56</v>
      </c>
      <c r="L3" s="13" t="s">
        <v>57</v>
      </c>
      <c r="M3" s="13" t="s">
        <v>60</v>
      </c>
      <c r="N3" s="13" t="s">
        <v>91</v>
      </c>
      <c r="O3" s="13" t="s">
        <v>92</v>
      </c>
      <c r="P3" s="13" t="s">
        <v>93</v>
      </c>
      <c r="Q3" s="13" t="s">
        <v>71</v>
      </c>
      <c r="R3" s="13" t="s">
        <v>94</v>
      </c>
      <c r="S3" s="13" t="s">
        <v>74</v>
      </c>
      <c r="T3" s="13" t="s">
        <v>75</v>
      </c>
      <c r="U3" s="13" t="s">
        <v>77</v>
      </c>
      <c r="V3" s="14" t="s">
        <v>79</v>
      </c>
      <c r="W3" s="14" t="s">
        <v>82</v>
      </c>
      <c r="X3" s="14" t="s">
        <v>85</v>
      </c>
      <c r="Y3" s="14" t="s">
        <v>86</v>
      </c>
      <c r="Z3" s="14" t="s">
        <v>95</v>
      </c>
    </row>
    <row r="4" spans="1:26">
      <c r="A4" s="2" t="s">
        <v>96</v>
      </c>
      <c r="B4" s="3" t="s">
        <v>97</v>
      </c>
      <c r="C4" s="6" t="s">
        <v>98</v>
      </c>
      <c r="D4" s="6" t="s">
        <v>98</v>
      </c>
      <c r="E4" s="6" t="s">
        <v>98</v>
      </c>
      <c r="F4" s="6" t="s">
        <v>98</v>
      </c>
      <c r="G4" s="6" t="s">
        <v>98</v>
      </c>
      <c r="H4" s="6" t="s">
        <v>98</v>
      </c>
      <c r="I4" s="6" t="s">
        <v>98</v>
      </c>
      <c r="J4" s="6" t="s">
        <v>98</v>
      </c>
      <c r="K4" s="6" t="s">
        <v>98</v>
      </c>
      <c r="L4" s="6" t="s">
        <v>98</v>
      </c>
      <c r="M4" s="6" t="s">
        <v>98</v>
      </c>
      <c r="N4" s="6" t="s">
        <v>98</v>
      </c>
      <c r="O4" s="6" t="s">
        <v>98</v>
      </c>
      <c r="P4" s="6" t="s">
        <v>98</v>
      </c>
      <c r="Q4" s="6" t="s">
        <v>98</v>
      </c>
      <c r="R4" s="6" t="s">
        <v>98</v>
      </c>
      <c r="S4" s="6" t="s">
        <v>98</v>
      </c>
      <c r="T4" s="6" t="s">
        <v>98</v>
      </c>
      <c r="U4" s="6" t="s">
        <v>98</v>
      </c>
      <c r="V4" s="6" t="s">
        <v>98</v>
      </c>
      <c r="W4" s="6" t="s">
        <v>98</v>
      </c>
      <c r="X4" s="6" t="s">
        <v>98</v>
      </c>
      <c r="Y4" s="6" t="s">
        <v>98</v>
      </c>
      <c r="Z4" s="6" t="s">
        <v>98</v>
      </c>
    </row>
    <row r="5" spans="1:26">
      <c r="A5" s="4" t="s">
        <v>96</v>
      </c>
      <c r="B5" s="5" t="s">
        <v>99</v>
      </c>
      <c r="C5" s="6" t="s">
        <v>98</v>
      </c>
      <c r="D5" s="6" t="s">
        <v>98</v>
      </c>
      <c r="E5" s="6" t="s">
        <v>98</v>
      </c>
      <c r="F5" s="6" t="s">
        <v>98</v>
      </c>
      <c r="G5" s="6" t="s">
        <v>98</v>
      </c>
      <c r="H5" s="6" t="s">
        <v>98</v>
      </c>
      <c r="I5" s="6" t="s">
        <v>98</v>
      </c>
      <c r="J5" s="6" t="s">
        <v>98</v>
      </c>
      <c r="K5" s="6" t="s">
        <v>98</v>
      </c>
      <c r="L5" s="6" t="s">
        <v>98</v>
      </c>
      <c r="M5" s="6" t="s">
        <v>98</v>
      </c>
      <c r="N5" s="6" t="s">
        <v>98</v>
      </c>
      <c r="O5" s="6" t="s">
        <v>98</v>
      </c>
      <c r="P5" s="6" t="s">
        <v>98</v>
      </c>
      <c r="Q5" s="6" t="s">
        <v>98</v>
      </c>
      <c r="R5" s="6" t="s">
        <v>98</v>
      </c>
      <c r="S5" s="6" t="s">
        <v>98</v>
      </c>
      <c r="T5" s="6" t="s">
        <v>98</v>
      </c>
      <c r="U5" s="6" t="s">
        <v>98</v>
      </c>
      <c r="V5" s="6" t="s">
        <v>98</v>
      </c>
      <c r="W5" s="6" t="s">
        <v>98</v>
      </c>
      <c r="X5" s="6" t="s">
        <v>98</v>
      </c>
      <c r="Y5" s="6" t="s">
        <v>98</v>
      </c>
      <c r="Z5" s="6" t="s">
        <v>98</v>
      </c>
    </row>
    <row r="6" spans="1:26">
      <c r="A6" s="4" t="s">
        <v>100</v>
      </c>
      <c r="B6" s="5" t="s">
        <v>101</v>
      </c>
      <c r="C6" s="6" t="s">
        <v>98</v>
      </c>
      <c r="D6" s="6" t="s">
        <v>98</v>
      </c>
      <c r="E6" s="6" t="s">
        <v>98</v>
      </c>
      <c r="F6" s="6" t="s">
        <v>98</v>
      </c>
      <c r="G6" s="6" t="s">
        <v>98</v>
      </c>
      <c r="H6" s="6" t="s">
        <v>98</v>
      </c>
      <c r="I6" s="6" t="s">
        <v>98</v>
      </c>
      <c r="J6" s="6" t="s">
        <v>98</v>
      </c>
      <c r="K6" s="6" t="s">
        <v>98</v>
      </c>
      <c r="L6" s="6" t="s">
        <v>98</v>
      </c>
      <c r="M6" s="6" t="s">
        <v>98</v>
      </c>
      <c r="N6" s="6" t="s">
        <v>98</v>
      </c>
      <c r="O6" s="6" t="s">
        <v>98</v>
      </c>
      <c r="P6" s="6" t="s">
        <v>98</v>
      </c>
      <c r="Q6" s="6" t="s">
        <v>98</v>
      </c>
      <c r="R6" s="6" t="s">
        <v>98</v>
      </c>
      <c r="S6" s="6" t="s">
        <v>98</v>
      </c>
      <c r="T6" s="6" t="s">
        <v>98</v>
      </c>
      <c r="U6" s="6" t="s">
        <v>98</v>
      </c>
      <c r="V6" s="6" t="s">
        <v>98</v>
      </c>
      <c r="W6" s="6" t="s">
        <v>98</v>
      </c>
      <c r="X6" s="6" t="s">
        <v>98</v>
      </c>
      <c r="Y6" s="6" t="s">
        <v>98</v>
      </c>
      <c r="Z6" s="6" t="s">
        <v>98</v>
      </c>
    </row>
    <row r="7" spans="1:26">
      <c r="A7" s="4" t="s">
        <v>16</v>
      </c>
      <c r="B7" s="5" t="s">
        <v>16</v>
      </c>
      <c r="C7" s="6" t="s">
        <v>98</v>
      </c>
      <c r="D7" s="6" t="s">
        <v>98</v>
      </c>
      <c r="E7" s="6" t="s">
        <v>98</v>
      </c>
      <c r="F7" s="6" t="s">
        <v>98</v>
      </c>
      <c r="G7" s="6" t="s">
        <v>98</v>
      </c>
      <c r="H7" s="6" t="s">
        <v>98</v>
      </c>
      <c r="I7" s="6" t="s">
        <v>98</v>
      </c>
      <c r="J7" s="6" t="s">
        <v>98</v>
      </c>
      <c r="K7" s="6" t="s">
        <v>98</v>
      </c>
      <c r="L7" s="6" t="s">
        <v>98</v>
      </c>
      <c r="M7" s="6" t="s">
        <v>98</v>
      </c>
      <c r="N7" s="6" t="s">
        <v>98</v>
      </c>
      <c r="O7" s="6" t="s">
        <v>98</v>
      </c>
      <c r="P7" s="6" t="s">
        <v>98</v>
      </c>
      <c r="Q7" s="6" t="s">
        <v>98</v>
      </c>
      <c r="R7" s="6" t="s">
        <v>98</v>
      </c>
      <c r="S7" s="6" t="s">
        <v>98</v>
      </c>
      <c r="T7" s="6" t="s">
        <v>98</v>
      </c>
      <c r="U7" s="6" t="s">
        <v>98</v>
      </c>
      <c r="V7" s="6" t="s">
        <v>98</v>
      </c>
      <c r="W7" s="6" t="s">
        <v>98</v>
      </c>
      <c r="X7" s="6" t="s">
        <v>102</v>
      </c>
      <c r="Y7" s="6" t="s">
        <v>103</v>
      </c>
      <c r="Z7" s="6" t="s">
        <v>98</v>
      </c>
    </row>
    <row r="8" spans="1:26">
      <c r="A8" s="4" t="s">
        <v>16</v>
      </c>
      <c r="B8" s="5" t="s">
        <v>22</v>
      </c>
      <c r="C8" s="6" t="s">
        <v>98</v>
      </c>
      <c r="D8" s="6" t="s">
        <v>98</v>
      </c>
      <c r="E8" s="6" t="s">
        <v>98</v>
      </c>
      <c r="F8" s="6" t="s">
        <v>98</v>
      </c>
      <c r="G8" s="6" t="s">
        <v>98</v>
      </c>
      <c r="H8" s="6" t="s">
        <v>98</v>
      </c>
      <c r="I8" s="6" t="s">
        <v>98</v>
      </c>
      <c r="J8" s="6" t="s">
        <v>98</v>
      </c>
      <c r="K8" s="6" t="s">
        <v>98</v>
      </c>
      <c r="L8" s="6" t="s">
        <v>98</v>
      </c>
      <c r="M8" s="6" t="s">
        <v>98</v>
      </c>
      <c r="N8" s="6" t="s">
        <v>104</v>
      </c>
      <c r="O8" s="6" t="s">
        <v>98</v>
      </c>
      <c r="P8" s="6" t="s">
        <v>98</v>
      </c>
      <c r="Q8" s="6" t="s">
        <v>98</v>
      </c>
      <c r="R8" s="6" t="s">
        <v>98</v>
      </c>
      <c r="S8" s="6" t="s">
        <v>98</v>
      </c>
      <c r="T8" s="6" t="s">
        <v>98</v>
      </c>
      <c r="U8" s="6" t="s">
        <v>98</v>
      </c>
      <c r="V8" s="6" t="s">
        <v>98</v>
      </c>
      <c r="W8" s="6" t="s">
        <v>98</v>
      </c>
      <c r="X8" s="6" t="s">
        <v>103</v>
      </c>
      <c r="Y8" s="6" t="s">
        <v>102</v>
      </c>
      <c r="Z8" s="6" t="s">
        <v>98</v>
      </c>
    </row>
    <row r="9" spans="1:26">
      <c r="A9" s="4" t="s">
        <v>16</v>
      </c>
      <c r="B9" s="5" t="s">
        <v>105</v>
      </c>
      <c r="C9" s="6" t="s">
        <v>98</v>
      </c>
      <c r="D9" s="6" t="s">
        <v>98</v>
      </c>
      <c r="E9" s="6" t="s">
        <v>98</v>
      </c>
      <c r="F9" s="6" t="s">
        <v>98</v>
      </c>
      <c r="G9" s="6" t="s">
        <v>98</v>
      </c>
      <c r="H9" s="6" t="s">
        <v>98</v>
      </c>
      <c r="I9" s="6" t="s">
        <v>98</v>
      </c>
      <c r="J9" s="6" t="s">
        <v>98</v>
      </c>
      <c r="K9" s="6" t="s">
        <v>98</v>
      </c>
      <c r="L9" s="6" t="s">
        <v>98</v>
      </c>
      <c r="M9" s="6" t="s">
        <v>98</v>
      </c>
      <c r="N9" s="6" t="s">
        <v>98</v>
      </c>
      <c r="O9" s="6" t="s">
        <v>98</v>
      </c>
      <c r="P9" s="6" t="s">
        <v>98</v>
      </c>
      <c r="Q9" s="6" t="s">
        <v>98</v>
      </c>
      <c r="R9" s="6" t="s">
        <v>98</v>
      </c>
      <c r="S9" s="6" t="s">
        <v>98</v>
      </c>
      <c r="T9" s="6" t="s">
        <v>98</v>
      </c>
      <c r="U9" s="6" t="s">
        <v>98</v>
      </c>
      <c r="V9" s="6" t="s">
        <v>98</v>
      </c>
      <c r="W9" s="6" t="s">
        <v>98</v>
      </c>
      <c r="X9" s="6" t="s">
        <v>102</v>
      </c>
      <c r="Y9" s="6" t="s">
        <v>98</v>
      </c>
      <c r="Z9" s="6" t="s">
        <v>98</v>
      </c>
    </row>
    <row r="10" spans="1:26">
      <c r="A10" s="4" t="s">
        <v>106</v>
      </c>
      <c r="B10" s="5" t="s">
        <v>107</v>
      </c>
      <c r="C10" s="6" t="s">
        <v>98</v>
      </c>
      <c r="D10" s="6" t="s">
        <v>98</v>
      </c>
      <c r="E10" s="6" t="s">
        <v>98</v>
      </c>
      <c r="F10" s="6" t="s">
        <v>98</v>
      </c>
      <c r="G10" s="6" t="s">
        <v>98</v>
      </c>
      <c r="H10" s="6" t="s">
        <v>98</v>
      </c>
      <c r="I10" s="6" t="s">
        <v>98</v>
      </c>
      <c r="J10" s="6" t="s">
        <v>98</v>
      </c>
      <c r="K10" s="6" t="s">
        <v>98</v>
      </c>
      <c r="L10" s="6" t="s">
        <v>98</v>
      </c>
      <c r="M10" s="6" t="s">
        <v>98</v>
      </c>
      <c r="N10" s="6" t="s">
        <v>104</v>
      </c>
      <c r="O10" s="6" t="s">
        <v>98</v>
      </c>
      <c r="P10" s="6" t="s">
        <v>98</v>
      </c>
      <c r="Q10" s="6" t="s">
        <v>98</v>
      </c>
      <c r="R10" s="6" t="s">
        <v>98</v>
      </c>
      <c r="S10" s="6" t="s">
        <v>98</v>
      </c>
      <c r="T10" s="6" t="s">
        <v>98</v>
      </c>
      <c r="U10" s="6" t="s">
        <v>98</v>
      </c>
      <c r="V10" s="6" t="s">
        <v>98</v>
      </c>
      <c r="W10" s="6" t="s">
        <v>98</v>
      </c>
      <c r="X10" s="6" t="s">
        <v>98</v>
      </c>
      <c r="Y10" s="6" t="s">
        <v>98</v>
      </c>
      <c r="Z10" s="6" t="s">
        <v>98</v>
      </c>
    </row>
    <row r="11" spans="1:26">
      <c r="A11" s="4" t="s">
        <v>106</v>
      </c>
      <c r="B11" s="5" t="s">
        <v>108</v>
      </c>
      <c r="C11" s="6" t="s">
        <v>98</v>
      </c>
      <c r="D11" s="6" t="s">
        <v>98</v>
      </c>
      <c r="E11" s="6" t="s">
        <v>98</v>
      </c>
      <c r="F11" s="6" t="s">
        <v>98</v>
      </c>
      <c r="G11" s="6" t="s">
        <v>98</v>
      </c>
      <c r="H11" s="6" t="s">
        <v>98</v>
      </c>
      <c r="I11" s="6" t="s">
        <v>102</v>
      </c>
      <c r="J11" s="6" t="s">
        <v>102</v>
      </c>
      <c r="K11" s="6" t="s">
        <v>102</v>
      </c>
      <c r="L11" s="6" t="s">
        <v>98</v>
      </c>
      <c r="M11" s="6" t="s">
        <v>98</v>
      </c>
      <c r="N11" s="6" t="s">
        <v>98</v>
      </c>
      <c r="O11" s="6" t="s">
        <v>98</v>
      </c>
      <c r="P11" s="6" t="s">
        <v>98</v>
      </c>
      <c r="Q11" s="6" t="s">
        <v>98</v>
      </c>
      <c r="R11" s="6" t="s">
        <v>98</v>
      </c>
      <c r="S11" s="6" t="s">
        <v>98</v>
      </c>
      <c r="T11" s="6" t="s">
        <v>98</v>
      </c>
      <c r="U11" s="6" t="s">
        <v>98</v>
      </c>
      <c r="V11" s="6" t="s">
        <v>98</v>
      </c>
      <c r="W11" s="6" t="s">
        <v>98</v>
      </c>
      <c r="X11" s="6" t="s">
        <v>98</v>
      </c>
      <c r="Y11" s="6" t="s">
        <v>98</v>
      </c>
      <c r="Z11" s="6" t="s">
        <v>98</v>
      </c>
    </row>
    <row r="12" spans="1:26">
      <c r="A12" s="4" t="s">
        <v>109</v>
      </c>
      <c r="B12" s="5" t="s">
        <v>26</v>
      </c>
      <c r="C12" s="6" t="s">
        <v>110</v>
      </c>
      <c r="D12" s="6" t="s">
        <v>98</v>
      </c>
      <c r="E12" s="6" t="s">
        <v>110</v>
      </c>
      <c r="F12" s="6" t="s">
        <v>98</v>
      </c>
      <c r="G12" s="6" t="s">
        <v>98</v>
      </c>
      <c r="H12" s="6" t="s">
        <v>110</v>
      </c>
      <c r="I12" s="6" t="s">
        <v>110</v>
      </c>
      <c r="J12" s="6" t="s">
        <v>110</v>
      </c>
      <c r="K12" s="6" t="s">
        <v>110</v>
      </c>
      <c r="L12" s="6" t="s">
        <v>98</v>
      </c>
      <c r="M12" s="6" t="s">
        <v>98</v>
      </c>
      <c r="N12" s="6" t="s">
        <v>98</v>
      </c>
      <c r="O12" s="6" t="s">
        <v>102</v>
      </c>
      <c r="P12" s="6" t="s">
        <v>111</v>
      </c>
      <c r="Q12" s="6" t="s">
        <v>111</v>
      </c>
      <c r="R12" s="6" t="s">
        <v>102</v>
      </c>
      <c r="S12" s="6" t="s">
        <v>98</v>
      </c>
      <c r="T12" s="6" t="s">
        <v>111</v>
      </c>
      <c r="U12" s="6" t="s">
        <v>111</v>
      </c>
      <c r="V12" s="6" t="s">
        <v>98</v>
      </c>
      <c r="W12" s="6" t="s">
        <v>98</v>
      </c>
      <c r="X12" s="6" t="s">
        <v>98</v>
      </c>
      <c r="Y12" s="6" t="s">
        <v>98</v>
      </c>
      <c r="Z12" s="6" t="s">
        <v>103</v>
      </c>
    </row>
    <row r="13" spans="1:26">
      <c r="A13" s="4" t="s">
        <v>109</v>
      </c>
      <c r="B13" s="5" t="s">
        <v>112</v>
      </c>
      <c r="C13" s="6" t="s">
        <v>102</v>
      </c>
      <c r="D13" s="6" t="s">
        <v>98</v>
      </c>
      <c r="E13" s="6" t="s">
        <v>98</v>
      </c>
      <c r="F13" s="6" t="s">
        <v>98</v>
      </c>
      <c r="G13" s="6" t="s">
        <v>98</v>
      </c>
      <c r="H13" s="6" t="s">
        <v>98</v>
      </c>
      <c r="I13" s="6" t="s">
        <v>98</v>
      </c>
      <c r="J13" s="6" t="s">
        <v>98</v>
      </c>
      <c r="K13" s="6" t="s">
        <v>98</v>
      </c>
      <c r="L13" s="6" t="s">
        <v>98</v>
      </c>
      <c r="M13" s="6" t="s">
        <v>98</v>
      </c>
      <c r="N13" s="6" t="s">
        <v>98</v>
      </c>
      <c r="O13" s="6" t="s">
        <v>102</v>
      </c>
      <c r="P13" s="6" t="s">
        <v>102</v>
      </c>
      <c r="Q13" s="6" t="s">
        <v>102</v>
      </c>
      <c r="R13" s="6" t="s">
        <v>98</v>
      </c>
      <c r="S13" s="6" t="s">
        <v>98</v>
      </c>
      <c r="T13" s="6" t="s">
        <v>98</v>
      </c>
      <c r="U13" s="6" t="s">
        <v>98</v>
      </c>
      <c r="V13" s="6" t="s">
        <v>98</v>
      </c>
      <c r="W13" s="6" t="s">
        <v>98</v>
      </c>
      <c r="X13" s="6" t="s">
        <v>98</v>
      </c>
      <c r="Y13" s="6" t="s">
        <v>98</v>
      </c>
      <c r="Z13" s="6" t="s">
        <v>98</v>
      </c>
    </row>
    <row r="14" spans="1:26">
      <c r="A14" s="4" t="s">
        <v>109</v>
      </c>
      <c r="B14" s="5" t="s">
        <v>113</v>
      </c>
      <c r="C14" s="6" t="s">
        <v>98</v>
      </c>
      <c r="D14" s="6" t="s">
        <v>98</v>
      </c>
      <c r="E14" s="6" t="s">
        <v>98</v>
      </c>
      <c r="F14" s="6" t="s">
        <v>98</v>
      </c>
      <c r="G14" s="6" t="s">
        <v>98</v>
      </c>
      <c r="H14" s="6" t="s">
        <v>98</v>
      </c>
      <c r="I14" s="6" t="s">
        <v>102</v>
      </c>
      <c r="J14" s="6" t="s">
        <v>102</v>
      </c>
      <c r="K14" s="6" t="s">
        <v>102</v>
      </c>
      <c r="L14" s="6" t="s">
        <v>98</v>
      </c>
      <c r="M14" s="6" t="s">
        <v>98</v>
      </c>
      <c r="N14" s="6" t="s">
        <v>98</v>
      </c>
      <c r="O14" s="6" t="s">
        <v>102</v>
      </c>
      <c r="P14" s="6" t="s">
        <v>102</v>
      </c>
      <c r="Q14" s="6" t="s">
        <v>102</v>
      </c>
      <c r="R14" s="6" t="s">
        <v>98</v>
      </c>
      <c r="S14" s="6" t="s">
        <v>98</v>
      </c>
      <c r="T14" s="6" t="s">
        <v>98</v>
      </c>
      <c r="U14" s="6" t="s">
        <v>98</v>
      </c>
      <c r="V14" s="6" t="s">
        <v>98</v>
      </c>
      <c r="W14" s="6" t="s">
        <v>98</v>
      </c>
      <c r="X14" s="6" t="s">
        <v>98</v>
      </c>
      <c r="Y14" s="6" t="s">
        <v>98</v>
      </c>
      <c r="Z14" s="6" t="s">
        <v>98</v>
      </c>
    </row>
    <row r="15" spans="1:26">
      <c r="A15" s="4" t="s">
        <v>109</v>
      </c>
      <c r="B15" s="5" t="s">
        <v>114</v>
      </c>
      <c r="C15" s="6" t="s">
        <v>98</v>
      </c>
      <c r="D15" s="6" t="s">
        <v>98</v>
      </c>
      <c r="E15" s="6" t="s">
        <v>98</v>
      </c>
      <c r="F15" s="6" t="s">
        <v>98</v>
      </c>
      <c r="G15" s="6" t="s">
        <v>98</v>
      </c>
      <c r="H15" s="6" t="s">
        <v>98</v>
      </c>
      <c r="I15" s="6" t="s">
        <v>98</v>
      </c>
      <c r="J15" s="6" t="s">
        <v>98</v>
      </c>
      <c r="K15" s="6" t="s">
        <v>98</v>
      </c>
      <c r="L15" s="6" t="s">
        <v>98</v>
      </c>
      <c r="M15" s="6" t="s">
        <v>98</v>
      </c>
      <c r="N15" s="6" t="s">
        <v>98</v>
      </c>
      <c r="O15" s="6" t="s">
        <v>98</v>
      </c>
      <c r="P15" s="6" t="s">
        <v>98</v>
      </c>
      <c r="Q15" s="6" t="s">
        <v>98</v>
      </c>
      <c r="R15" s="6" t="s">
        <v>98</v>
      </c>
      <c r="S15" s="6" t="s">
        <v>98</v>
      </c>
      <c r="T15" s="6" t="s">
        <v>98</v>
      </c>
      <c r="U15" s="6" t="s">
        <v>98</v>
      </c>
      <c r="V15" s="6" t="s">
        <v>98</v>
      </c>
      <c r="W15" s="6" t="s">
        <v>98</v>
      </c>
      <c r="X15" s="6" t="s">
        <v>98</v>
      </c>
      <c r="Y15" s="6" t="s">
        <v>98</v>
      </c>
      <c r="Z15" s="6" t="s">
        <v>98</v>
      </c>
    </row>
    <row r="16" spans="1:26">
      <c r="A16" s="4" t="s">
        <v>115</v>
      </c>
      <c r="B16" s="5" t="s">
        <v>31</v>
      </c>
      <c r="C16" s="6" t="s">
        <v>98</v>
      </c>
      <c r="D16" s="6" t="s">
        <v>98</v>
      </c>
      <c r="E16" s="6" t="s">
        <v>98</v>
      </c>
      <c r="F16" s="6" t="s">
        <v>98</v>
      </c>
      <c r="G16" s="6" t="s">
        <v>98</v>
      </c>
      <c r="H16" s="6" t="s">
        <v>98</v>
      </c>
      <c r="I16" s="6" t="s">
        <v>116</v>
      </c>
      <c r="J16" s="6" t="s">
        <v>116</v>
      </c>
      <c r="K16" s="6" t="s">
        <v>116</v>
      </c>
      <c r="L16" s="6" t="s">
        <v>98</v>
      </c>
      <c r="M16" s="6" t="s">
        <v>116</v>
      </c>
      <c r="N16" s="6" t="s">
        <v>98</v>
      </c>
      <c r="O16" s="6" t="s">
        <v>98</v>
      </c>
      <c r="P16" s="6" t="s">
        <v>98</v>
      </c>
      <c r="Q16" s="6" t="s">
        <v>98</v>
      </c>
      <c r="R16" s="6" t="s">
        <v>98</v>
      </c>
      <c r="S16" s="6" t="s">
        <v>98</v>
      </c>
      <c r="T16" s="6" t="s">
        <v>102</v>
      </c>
      <c r="U16" s="6" t="s">
        <v>102</v>
      </c>
      <c r="V16" s="6" t="s">
        <v>98</v>
      </c>
      <c r="W16" s="6" t="s">
        <v>98</v>
      </c>
      <c r="X16" s="6" t="s">
        <v>98</v>
      </c>
      <c r="Y16" s="6" t="s">
        <v>98</v>
      </c>
      <c r="Z16" s="6" t="s">
        <v>102</v>
      </c>
    </row>
    <row r="17" spans="1:26">
      <c r="A17" s="4" t="s">
        <v>115</v>
      </c>
      <c r="B17" s="5" t="s">
        <v>36</v>
      </c>
      <c r="C17" s="6" t="s">
        <v>98</v>
      </c>
      <c r="D17" s="6" t="s">
        <v>98</v>
      </c>
      <c r="E17" s="6" t="s">
        <v>98</v>
      </c>
      <c r="F17" s="6" t="s">
        <v>98</v>
      </c>
      <c r="G17" s="6" t="s">
        <v>98</v>
      </c>
      <c r="H17" s="6" t="s">
        <v>98</v>
      </c>
      <c r="I17" s="6" t="s">
        <v>98</v>
      </c>
      <c r="J17" s="6" t="s">
        <v>98</v>
      </c>
      <c r="K17" s="6" t="s">
        <v>98</v>
      </c>
      <c r="L17" s="6" t="s">
        <v>98</v>
      </c>
      <c r="M17" s="6" t="s">
        <v>98</v>
      </c>
      <c r="N17" s="6" t="s">
        <v>98</v>
      </c>
      <c r="O17" s="6" t="s">
        <v>102</v>
      </c>
      <c r="P17" s="6" t="s">
        <v>102</v>
      </c>
      <c r="Q17" s="6" t="s">
        <v>102</v>
      </c>
      <c r="R17" s="6" t="s">
        <v>98</v>
      </c>
      <c r="S17" s="6" t="s">
        <v>98</v>
      </c>
      <c r="T17" s="6" t="s">
        <v>98</v>
      </c>
      <c r="U17" s="6" t="s">
        <v>98</v>
      </c>
      <c r="V17" s="6" t="s">
        <v>117</v>
      </c>
      <c r="W17" s="6" t="s">
        <v>117</v>
      </c>
      <c r="X17" s="6" t="s">
        <v>98</v>
      </c>
      <c r="Y17" s="6" t="s">
        <v>98</v>
      </c>
      <c r="Z17" s="6" t="s">
        <v>102</v>
      </c>
    </row>
    <row r="18" spans="1:26">
      <c r="A18" s="4" t="s">
        <v>118</v>
      </c>
      <c r="B18" s="5" t="s">
        <v>43</v>
      </c>
      <c r="C18" s="6" t="s">
        <v>102</v>
      </c>
      <c r="D18" s="6" t="s">
        <v>98</v>
      </c>
      <c r="E18" s="6" t="s">
        <v>102</v>
      </c>
      <c r="F18" s="6" t="s">
        <v>102</v>
      </c>
      <c r="G18" s="6" t="s">
        <v>102</v>
      </c>
      <c r="H18" s="6" t="s">
        <v>98</v>
      </c>
      <c r="I18" s="6" t="s">
        <v>98</v>
      </c>
      <c r="J18" s="6" t="s">
        <v>98</v>
      </c>
      <c r="K18" s="6" t="s">
        <v>98</v>
      </c>
      <c r="L18" s="6" t="s">
        <v>98</v>
      </c>
      <c r="M18" s="6" t="s">
        <v>98</v>
      </c>
      <c r="N18" s="6" t="s">
        <v>98</v>
      </c>
      <c r="O18" s="6" t="s">
        <v>102</v>
      </c>
      <c r="P18" s="6" t="s">
        <v>98</v>
      </c>
      <c r="Q18" s="6" t="s">
        <v>98</v>
      </c>
      <c r="R18" s="6" t="s">
        <v>119</v>
      </c>
      <c r="S18" s="6" t="s">
        <v>98</v>
      </c>
      <c r="T18" s="6" t="s">
        <v>98</v>
      </c>
      <c r="U18" s="6" t="s">
        <v>98</v>
      </c>
      <c r="V18" s="6" t="s">
        <v>98</v>
      </c>
      <c r="W18" s="6" t="s">
        <v>98</v>
      </c>
      <c r="X18" s="6" t="s">
        <v>98</v>
      </c>
      <c r="Y18" s="6" t="s">
        <v>98</v>
      </c>
      <c r="Z18" s="6" t="s">
        <v>98</v>
      </c>
    </row>
    <row r="19" spans="1:26">
      <c r="A19" s="4" t="s">
        <v>120</v>
      </c>
      <c r="B19" s="5" t="s">
        <v>121</v>
      </c>
      <c r="C19" s="6" t="s">
        <v>98</v>
      </c>
      <c r="D19" s="6" t="s">
        <v>98</v>
      </c>
      <c r="E19" s="6" t="s">
        <v>98</v>
      </c>
      <c r="F19" s="6" t="s">
        <v>98</v>
      </c>
      <c r="G19" s="6" t="s">
        <v>98</v>
      </c>
      <c r="H19" s="6" t="s">
        <v>98</v>
      </c>
      <c r="I19" s="6" t="s">
        <v>98</v>
      </c>
      <c r="J19" s="6" t="s">
        <v>98</v>
      </c>
      <c r="K19" s="6" t="s">
        <v>98</v>
      </c>
      <c r="L19" s="6" t="s">
        <v>98</v>
      </c>
      <c r="M19" s="6" t="s">
        <v>98</v>
      </c>
      <c r="N19" s="6" t="s">
        <v>98</v>
      </c>
      <c r="O19" s="6" t="s">
        <v>98</v>
      </c>
      <c r="P19" s="6" t="s">
        <v>98</v>
      </c>
      <c r="Q19" s="6" t="s">
        <v>98</v>
      </c>
      <c r="R19" s="6" t="s">
        <v>98</v>
      </c>
      <c r="S19" s="6" t="s">
        <v>98</v>
      </c>
      <c r="T19" s="6" t="s">
        <v>98</v>
      </c>
      <c r="U19" s="6" t="s">
        <v>98</v>
      </c>
      <c r="V19" s="6" t="s">
        <v>98</v>
      </c>
      <c r="W19" s="6" t="s">
        <v>98</v>
      </c>
      <c r="X19" s="6" t="s">
        <v>98</v>
      </c>
      <c r="Y19" s="6" t="s">
        <v>98</v>
      </c>
      <c r="Z19" s="6" t="s">
        <v>98</v>
      </c>
    </row>
    <row r="20" spans="1:26">
      <c r="A20" s="4" t="s">
        <v>120</v>
      </c>
      <c r="B20" s="5" t="s">
        <v>122</v>
      </c>
      <c r="C20" s="6" t="s">
        <v>98</v>
      </c>
      <c r="D20" s="6" t="s">
        <v>98</v>
      </c>
      <c r="E20" s="6" t="s">
        <v>98</v>
      </c>
      <c r="F20" s="6" t="s">
        <v>98</v>
      </c>
      <c r="G20" s="6" t="s">
        <v>98</v>
      </c>
      <c r="H20" s="6" t="s">
        <v>98</v>
      </c>
      <c r="I20" s="6" t="s">
        <v>102</v>
      </c>
      <c r="J20" s="6" t="s">
        <v>102</v>
      </c>
      <c r="K20" s="6" t="s">
        <v>98</v>
      </c>
      <c r="L20" s="6" t="s">
        <v>98</v>
      </c>
      <c r="M20" s="6" t="s">
        <v>98</v>
      </c>
      <c r="N20" s="6" t="s">
        <v>98</v>
      </c>
      <c r="O20" s="6" t="s">
        <v>98</v>
      </c>
      <c r="P20" s="6" t="s">
        <v>98</v>
      </c>
      <c r="Q20" s="6" t="s">
        <v>98</v>
      </c>
      <c r="R20" s="6" t="s">
        <v>98</v>
      </c>
      <c r="S20" s="6" t="s">
        <v>98</v>
      </c>
      <c r="T20" s="6" t="s">
        <v>98</v>
      </c>
      <c r="U20" s="6" t="s">
        <v>98</v>
      </c>
      <c r="V20" s="6" t="s">
        <v>102</v>
      </c>
      <c r="W20" s="6" t="s">
        <v>102</v>
      </c>
      <c r="X20" s="6" t="s">
        <v>98</v>
      </c>
      <c r="Y20" s="6" t="s">
        <v>98</v>
      </c>
      <c r="Z20" s="6" t="s">
        <v>98</v>
      </c>
    </row>
    <row r="21" spans="1:26">
      <c r="A21" s="4" t="s">
        <v>120</v>
      </c>
      <c r="B21" s="5" t="s">
        <v>50</v>
      </c>
      <c r="C21" s="6" t="s">
        <v>98</v>
      </c>
      <c r="D21" s="6" t="s">
        <v>98</v>
      </c>
      <c r="E21" s="6" t="s">
        <v>98</v>
      </c>
      <c r="F21" s="6" t="s">
        <v>123</v>
      </c>
      <c r="G21" s="6" t="s">
        <v>98</v>
      </c>
      <c r="H21" s="6" t="s">
        <v>98</v>
      </c>
      <c r="I21" s="6" t="s">
        <v>102</v>
      </c>
      <c r="J21" s="6" t="s">
        <v>102</v>
      </c>
      <c r="K21" s="6" t="s">
        <v>102</v>
      </c>
      <c r="L21" s="6" t="s">
        <v>116</v>
      </c>
      <c r="M21" s="6" t="s">
        <v>102</v>
      </c>
      <c r="N21" s="6" t="s">
        <v>98</v>
      </c>
      <c r="O21" s="6" t="s">
        <v>98</v>
      </c>
      <c r="P21" s="6" t="s">
        <v>98</v>
      </c>
      <c r="Q21" s="6" t="s">
        <v>98</v>
      </c>
      <c r="R21" s="6" t="s">
        <v>98</v>
      </c>
      <c r="S21" s="6" t="s">
        <v>98</v>
      </c>
      <c r="T21" s="6" t="s">
        <v>98</v>
      </c>
      <c r="U21" s="6" t="s">
        <v>98</v>
      </c>
      <c r="V21" s="6" t="s">
        <v>102</v>
      </c>
      <c r="W21" s="6" t="s">
        <v>102</v>
      </c>
      <c r="X21" s="6" t="s">
        <v>98</v>
      </c>
      <c r="Y21" s="6" t="s">
        <v>98</v>
      </c>
      <c r="Z21" s="6" t="s">
        <v>98</v>
      </c>
    </row>
    <row r="22" spans="1:26">
      <c r="A22" s="4" t="s">
        <v>53</v>
      </c>
      <c r="B22" s="5" t="s">
        <v>53</v>
      </c>
      <c r="C22" s="6" t="s">
        <v>124</v>
      </c>
      <c r="D22" s="6" t="s">
        <v>124</v>
      </c>
      <c r="E22" s="6" t="s">
        <v>124</v>
      </c>
      <c r="F22" s="6" t="s">
        <v>124</v>
      </c>
      <c r="G22" s="6" t="s">
        <v>125</v>
      </c>
      <c r="H22" s="6" t="s">
        <v>98</v>
      </c>
      <c r="I22" s="6" t="s">
        <v>98</v>
      </c>
      <c r="J22" s="6" t="s">
        <v>98</v>
      </c>
      <c r="K22" s="6" t="s">
        <v>98</v>
      </c>
      <c r="L22" s="6" t="s">
        <v>98</v>
      </c>
      <c r="M22" s="6" t="s">
        <v>98</v>
      </c>
      <c r="N22" s="6" t="s">
        <v>98</v>
      </c>
      <c r="O22" s="6" t="s">
        <v>102</v>
      </c>
      <c r="P22" s="6" t="s">
        <v>98</v>
      </c>
      <c r="Q22" s="6" t="s">
        <v>98</v>
      </c>
      <c r="R22" s="6" t="s">
        <v>102</v>
      </c>
      <c r="S22" s="6" t="s">
        <v>98</v>
      </c>
      <c r="T22" s="6" t="s">
        <v>98</v>
      </c>
      <c r="U22" s="6" t="s">
        <v>98</v>
      </c>
      <c r="V22" s="6" t="s">
        <v>98</v>
      </c>
      <c r="W22" s="6" t="s">
        <v>98</v>
      </c>
      <c r="X22" s="6" t="s">
        <v>98</v>
      </c>
      <c r="Y22" s="6" t="s">
        <v>98</v>
      </c>
      <c r="Z22" s="6" t="s">
        <v>102</v>
      </c>
    </row>
    <row r="23" spans="1:26">
      <c r="A23" s="4" t="s">
        <v>40</v>
      </c>
      <c r="B23" s="5" t="s">
        <v>33</v>
      </c>
      <c r="C23" s="6" t="s">
        <v>98</v>
      </c>
      <c r="D23" s="6" t="s">
        <v>102</v>
      </c>
      <c r="E23" s="6" t="s">
        <v>102</v>
      </c>
      <c r="F23" s="6" t="s">
        <v>98</v>
      </c>
      <c r="G23" s="6" t="s">
        <v>98</v>
      </c>
      <c r="H23" s="6" t="s">
        <v>102</v>
      </c>
      <c r="I23" s="6" t="s">
        <v>98</v>
      </c>
      <c r="J23" s="6" t="s">
        <v>98</v>
      </c>
      <c r="K23" s="6" t="s">
        <v>98</v>
      </c>
      <c r="L23" s="6" t="s">
        <v>98</v>
      </c>
      <c r="M23" s="6" t="s">
        <v>102</v>
      </c>
      <c r="N23" s="6" t="s">
        <v>98</v>
      </c>
      <c r="O23" s="6" t="s">
        <v>98</v>
      </c>
      <c r="P23" s="6" t="s">
        <v>98</v>
      </c>
      <c r="Q23" s="6" t="s">
        <v>98</v>
      </c>
      <c r="R23" s="6" t="s">
        <v>98</v>
      </c>
      <c r="S23" s="6" t="s">
        <v>98</v>
      </c>
      <c r="T23" s="6" t="s">
        <v>98</v>
      </c>
      <c r="U23" s="6" t="s">
        <v>98</v>
      </c>
      <c r="V23" s="6" t="s">
        <v>98</v>
      </c>
      <c r="W23" s="6" t="s">
        <v>98</v>
      </c>
      <c r="X23" s="6" t="s">
        <v>98</v>
      </c>
      <c r="Y23" s="6" t="s">
        <v>98</v>
      </c>
      <c r="Z23" s="6" t="s">
        <v>102</v>
      </c>
    </row>
    <row r="24" spans="1:26">
      <c r="A24" s="4" t="s">
        <v>40</v>
      </c>
      <c r="B24" s="5" t="s">
        <v>40</v>
      </c>
      <c r="C24" s="6" t="s">
        <v>98</v>
      </c>
      <c r="D24" s="6" t="s">
        <v>98</v>
      </c>
      <c r="E24" s="6" t="s">
        <v>102</v>
      </c>
      <c r="F24" s="6" t="s">
        <v>98</v>
      </c>
      <c r="G24" s="6" t="s">
        <v>98</v>
      </c>
      <c r="H24" s="6" t="s">
        <v>117</v>
      </c>
      <c r="I24" s="6" t="s">
        <v>98</v>
      </c>
      <c r="J24" s="6" t="s">
        <v>98</v>
      </c>
      <c r="K24" s="6" t="s">
        <v>98</v>
      </c>
      <c r="L24" s="6" t="s">
        <v>98</v>
      </c>
      <c r="M24" s="6" t="s">
        <v>102</v>
      </c>
      <c r="N24" s="6" t="s">
        <v>98</v>
      </c>
      <c r="O24" s="6" t="s">
        <v>98</v>
      </c>
      <c r="P24" s="6" t="s">
        <v>102</v>
      </c>
      <c r="Q24" s="6" t="s">
        <v>102</v>
      </c>
      <c r="R24" s="6" t="s">
        <v>102</v>
      </c>
      <c r="S24" s="6" t="s">
        <v>98</v>
      </c>
      <c r="T24" s="6" t="s">
        <v>98</v>
      </c>
      <c r="U24" s="6" t="s">
        <v>98</v>
      </c>
      <c r="V24" s="6" t="s">
        <v>98</v>
      </c>
      <c r="W24" s="6" t="s">
        <v>98</v>
      </c>
      <c r="X24" s="6" t="s">
        <v>98</v>
      </c>
      <c r="Y24" s="6" t="s">
        <v>98</v>
      </c>
      <c r="Z24" s="6" t="s">
        <v>98</v>
      </c>
    </row>
    <row r="25" spans="1:26">
      <c r="A25" s="4" t="s">
        <v>126</v>
      </c>
      <c r="B25" s="5" t="s">
        <v>127</v>
      </c>
      <c r="C25" s="6" t="s">
        <v>98</v>
      </c>
      <c r="D25" s="6" t="s">
        <v>98</v>
      </c>
      <c r="E25" s="6" t="s">
        <v>98</v>
      </c>
      <c r="F25" s="6" t="s">
        <v>98</v>
      </c>
      <c r="G25" s="6" t="s">
        <v>98</v>
      </c>
      <c r="H25" s="6" t="s">
        <v>98</v>
      </c>
      <c r="I25" s="6" t="s">
        <v>98</v>
      </c>
      <c r="J25" s="6" t="s">
        <v>98</v>
      </c>
      <c r="K25" s="6" t="s">
        <v>98</v>
      </c>
      <c r="L25" s="6" t="s">
        <v>98</v>
      </c>
      <c r="M25" s="6" t="s">
        <v>98</v>
      </c>
      <c r="N25" s="6" t="s">
        <v>98</v>
      </c>
      <c r="O25" s="6" t="s">
        <v>98</v>
      </c>
      <c r="P25" s="6" t="s">
        <v>98</v>
      </c>
      <c r="Q25" s="6" t="s">
        <v>98</v>
      </c>
      <c r="R25" s="6" t="s">
        <v>98</v>
      </c>
      <c r="S25" s="6" t="s">
        <v>98</v>
      </c>
      <c r="T25" s="6" t="s">
        <v>98</v>
      </c>
      <c r="U25" s="6" t="s">
        <v>98</v>
      </c>
      <c r="V25" s="6" t="s">
        <v>98</v>
      </c>
      <c r="W25" s="6" t="s">
        <v>98</v>
      </c>
      <c r="X25" s="6" t="s">
        <v>98</v>
      </c>
      <c r="Y25" s="6" t="s">
        <v>98</v>
      </c>
      <c r="Z25" s="6" t="s">
        <v>98</v>
      </c>
    </row>
    <row r="26" spans="1:26">
      <c r="A26" s="4" t="s">
        <v>128</v>
      </c>
      <c r="B26" s="5" t="s">
        <v>129</v>
      </c>
      <c r="C26" s="6" t="s">
        <v>98</v>
      </c>
      <c r="D26" s="6" t="s">
        <v>98</v>
      </c>
      <c r="E26" s="6" t="s">
        <v>102</v>
      </c>
      <c r="F26" s="6" t="s">
        <v>98</v>
      </c>
      <c r="G26" s="6" t="s">
        <v>98</v>
      </c>
      <c r="H26" s="6" t="s">
        <v>98</v>
      </c>
      <c r="I26" s="6" t="s">
        <v>98</v>
      </c>
      <c r="J26" s="6" t="s">
        <v>98</v>
      </c>
      <c r="K26" s="6" t="s">
        <v>98</v>
      </c>
      <c r="L26" s="6" t="s">
        <v>98</v>
      </c>
      <c r="M26" s="6" t="s">
        <v>98</v>
      </c>
      <c r="N26" s="6" t="s">
        <v>98</v>
      </c>
      <c r="O26" s="6" t="s">
        <v>104</v>
      </c>
      <c r="P26" s="6" t="s">
        <v>123</v>
      </c>
      <c r="Q26" s="6" t="s">
        <v>123</v>
      </c>
      <c r="R26" s="6" t="s">
        <v>98</v>
      </c>
      <c r="S26" s="6" t="s">
        <v>98</v>
      </c>
      <c r="T26" s="6" t="s">
        <v>104</v>
      </c>
      <c r="U26" s="6" t="s">
        <v>104</v>
      </c>
      <c r="V26" s="6" t="s">
        <v>102</v>
      </c>
      <c r="W26" s="6" t="s">
        <v>102</v>
      </c>
      <c r="X26" s="6" t="s">
        <v>98</v>
      </c>
      <c r="Y26" s="6" t="s">
        <v>98</v>
      </c>
      <c r="Z26" s="6" t="s">
        <v>98</v>
      </c>
    </row>
    <row r="27" spans="1:26">
      <c r="A27" s="4" t="s">
        <v>128</v>
      </c>
      <c r="B27" s="5" t="s">
        <v>61</v>
      </c>
      <c r="C27" s="6" t="s">
        <v>102</v>
      </c>
      <c r="D27" s="6" t="s">
        <v>102</v>
      </c>
      <c r="E27" s="6" t="s">
        <v>104</v>
      </c>
      <c r="F27" s="6" t="s">
        <v>102</v>
      </c>
      <c r="G27" s="6" t="s">
        <v>102</v>
      </c>
      <c r="H27" s="6" t="s">
        <v>102</v>
      </c>
      <c r="I27" s="6" t="s">
        <v>102</v>
      </c>
      <c r="J27" s="6" t="s">
        <v>102</v>
      </c>
      <c r="K27" s="6" t="s">
        <v>102</v>
      </c>
      <c r="L27" s="6" t="s">
        <v>98</v>
      </c>
      <c r="M27" s="6" t="s">
        <v>102</v>
      </c>
      <c r="N27" s="6" t="s">
        <v>104</v>
      </c>
      <c r="O27" s="6" t="s">
        <v>102</v>
      </c>
      <c r="P27" s="6" t="s">
        <v>102</v>
      </c>
      <c r="Q27" s="6" t="s">
        <v>102</v>
      </c>
      <c r="R27" s="6" t="s">
        <v>102</v>
      </c>
      <c r="S27" s="6" t="s">
        <v>102</v>
      </c>
      <c r="T27" s="6" t="s">
        <v>102</v>
      </c>
      <c r="U27" s="6" t="s">
        <v>102</v>
      </c>
      <c r="V27" s="6" t="s">
        <v>102</v>
      </c>
      <c r="W27" s="6" t="s">
        <v>102</v>
      </c>
      <c r="X27" s="6" t="s">
        <v>102</v>
      </c>
      <c r="Y27" s="6" t="s">
        <v>102</v>
      </c>
      <c r="Z27" s="6" t="s">
        <v>98</v>
      </c>
    </row>
    <row r="28" spans="1:26">
      <c r="A28" s="4" t="s">
        <v>130</v>
      </c>
      <c r="B28" s="5" t="s">
        <v>63</v>
      </c>
      <c r="C28" s="6" t="s">
        <v>98</v>
      </c>
      <c r="D28" s="6" t="s">
        <v>98</v>
      </c>
      <c r="E28" s="6" t="s">
        <v>102</v>
      </c>
      <c r="F28" s="6" t="s">
        <v>98</v>
      </c>
      <c r="G28" s="6" t="s">
        <v>98</v>
      </c>
      <c r="H28" s="6" t="s">
        <v>102</v>
      </c>
      <c r="I28" s="6" t="s">
        <v>102</v>
      </c>
      <c r="J28" s="6" t="s">
        <v>98</v>
      </c>
      <c r="K28" s="6" t="s">
        <v>102</v>
      </c>
      <c r="L28" s="6" t="s">
        <v>98</v>
      </c>
      <c r="M28" s="6" t="s">
        <v>102</v>
      </c>
      <c r="N28" s="6" t="s">
        <v>111</v>
      </c>
      <c r="O28" s="6" t="s">
        <v>111</v>
      </c>
      <c r="P28" s="6" t="s">
        <v>102</v>
      </c>
      <c r="Q28" s="6" t="s">
        <v>102</v>
      </c>
      <c r="R28" s="6" t="s">
        <v>102</v>
      </c>
      <c r="S28" s="6" t="s">
        <v>103</v>
      </c>
      <c r="T28" s="6" t="s">
        <v>102</v>
      </c>
      <c r="U28" s="6" t="s">
        <v>102</v>
      </c>
      <c r="V28" s="6" t="s">
        <v>98</v>
      </c>
      <c r="W28" s="6" t="s">
        <v>98</v>
      </c>
      <c r="X28" s="6" t="s">
        <v>98</v>
      </c>
      <c r="Y28" s="6" t="s">
        <v>98</v>
      </c>
      <c r="Z28" s="6" t="s">
        <v>98</v>
      </c>
    </row>
    <row r="29" spans="1:26">
      <c r="A29" s="4" t="s">
        <v>128</v>
      </c>
      <c r="B29" s="5" t="s">
        <v>131</v>
      </c>
      <c r="C29" s="6" t="s">
        <v>102</v>
      </c>
      <c r="D29" s="6" t="s">
        <v>102</v>
      </c>
      <c r="E29" s="6" t="s">
        <v>102</v>
      </c>
      <c r="F29" s="6" t="s">
        <v>98</v>
      </c>
      <c r="G29" s="6" t="s">
        <v>98</v>
      </c>
      <c r="H29" s="6" t="s">
        <v>102</v>
      </c>
      <c r="I29" s="6" t="s">
        <v>102</v>
      </c>
      <c r="J29" s="6" t="s">
        <v>102</v>
      </c>
      <c r="K29" s="6" t="s">
        <v>102</v>
      </c>
      <c r="L29" s="6" t="s">
        <v>98</v>
      </c>
      <c r="M29" s="6" t="s">
        <v>102</v>
      </c>
      <c r="N29" s="6" t="s">
        <v>102</v>
      </c>
      <c r="O29" s="6" t="s">
        <v>104</v>
      </c>
      <c r="P29" s="6" t="s">
        <v>102</v>
      </c>
      <c r="Q29" s="6" t="s">
        <v>102</v>
      </c>
      <c r="R29" s="6" t="s">
        <v>102</v>
      </c>
      <c r="S29" s="6" t="s">
        <v>102</v>
      </c>
      <c r="T29" s="6" t="s">
        <v>102</v>
      </c>
      <c r="U29" s="6" t="s">
        <v>102</v>
      </c>
      <c r="V29" s="6" t="s">
        <v>98</v>
      </c>
      <c r="W29" s="6" t="s">
        <v>98</v>
      </c>
      <c r="X29" s="6" t="s">
        <v>102</v>
      </c>
      <c r="Y29" s="6" t="s">
        <v>98</v>
      </c>
      <c r="Z29" s="6" t="s">
        <v>98</v>
      </c>
    </row>
    <row r="30" spans="1:26">
      <c r="A30" s="4" t="s">
        <v>132</v>
      </c>
      <c r="B30" s="5" t="s">
        <v>132</v>
      </c>
      <c r="C30" s="6" t="s">
        <v>125</v>
      </c>
      <c r="D30" s="6" t="s">
        <v>125</v>
      </c>
      <c r="E30" s="6" t="s">
        <v>102</v>
      </c>
      <c r="F30" s="6" t="s">
        <v>98</v>
      </c>
      <c r="G30" s="6" t="s">
        <v>102</v>
      </c>
      <c r="H30" s="6" t="s">
        <v>102</v>
      </c>
      <c r="I30" s="6" t="s">
        <v>98</v>
      </c>
      <c r="J30" s="6" t="s">
        <v>98</v>
      </c>
      <c r="K30" s="6" t="s">
        <v>98</v>
      </c>
      <c r="L30" s="6" t="s">
        <v>98</v>
      </c>
      <c r="M30" s="6" t="s">
        <v>98</v>
      </c>
      <c r="N30" s="6" t="s">
        <v>102</v>
      </c>
      <c r="O30" s="6" t="s">
        <v>102</v>
      </c>
      <c r="P30" s="6" t="s">
        <v>98</v>
      </c>
      <c r="Q30" s="6" t="s">
        <v>98</v>
      </c>
      <c r="R30" s="6" t="s">
        <v>102</v>
      </c>
      <c r="S30" s="6" t="s">
        <v>102</v>
      </c>
      <c r="T30" s="6" t="s">
        <v>98</v>
      </c>
      <c r="U30" s="6" t="s">
        <v>98</v>
      </c>
      <c r="V30" s="6" t="s">
        <v>98</v>
      </c>
      <c r="W30" s="6" t="s">
        <v>98</v>
      </c>
      <c r="X30" s="6" t="s">
        <v>98</v>
      </c>
      <c r="Y30" s="6" t="s">
        <v>98</v>
      </c>
      <c r="Z30" s="6" t="s">
        <v>102</v>
      </c>
    </row>
    <row r="31" spans="1:26">
      <c r="A31" s="9" t="s">
        <v>98</v>
      </c>
      <c r="B31" s="10" t="s">
        <v>133</v>
      </c>
      <c r="V31" s="6"/>
      <c r="W31" s="6"/>
      <c r="X31" s="6"/>
      <c r="Y31" s="6"/>
      <c r="Z31" s="6"/>
    </row>
    <row r="32" spans="1:26">
      <c r="A32" s="4"/>
      <c r="B32" s="5" t="s">
        <v>84</v>
      </c>
      <c r="C32" s="6" t="s">
        <v>98</v>
      </c>
      <c r="D32" s="6" t="s">
        <v>98</v>
      </c>
      <c r="E32" s="6" t="s">
        <v>98</v>
      </c>
      <c r="F32" s="6" t="s">
        <v>98</v>
      </c>
      <c r="G32" s="6" t="s">
        <v>98</v>
      </c>
      <c r="H32" s="6" t="s">
        <v>98</v>
      </c>
      <c r="I32" s="6" t="s">
        <v>123</v>
      </c>
      <c r="J32" s="6" t="s">
        <v>123</v>
      </c>
      <c r="K32" s="6" t="s">
        <v>123</v>
      </c>
      <c r="L32" s="6" t="s">
        <v>102</v>
      </c>
      <c r="M32" s="6" t="s">
        <v>104</v>
      </c>
      <c r="N32" s="6" t="s">
        <v>98</v>
      </c>
      <c r="O32" s="6" t="s">
        <v>98</v>
      </c>
      <c r="P32" s="6" t="s">
        <v>98</v>
      </c>
      <c r="Q32" s="6" t="s">
        <v>98</v>
      </c>
      <c r="R32" s="6" t="s">
        <v>98</v>
      </c>
      <c r="S32" s="6" t="s">
        <v>98</v>
      </c>
      <c r="T32" s="6" t="s">
        <v>98</v>
      </c>
      <c r="U32" s="6" t="s">
        <v>98</v>
      </c>
      <c r="V32" s="6" t="s">
        <v>98</v>
      </c>
      <c r="W32" s="6" t="s">
        <v>123</v>
      </c>
      <c r="X32" s="6" t="s">
        <v>98</v>
      </c>
      <c r="Y32" s="6" t="s">
        <v>98</v>
      </c>
      <c r="Z32" s="6" t="s">
        <v>98</v>
      </c>
    </row>
    <row r="33" spans="1:26">
      <c r="A33" s="4"/>
      <c r="B33" s="5" t="s">
        <v>81</v>
      </c>
      <c r="C33" s="6" t="s">
        <v>98</v>
      </c>
      <c r="D33" s="6" t="s">
        <v>98</v>
      </c>
      <c r="E33" s="6" t="s">
        <v>98</v>
      </c>
      <c r="F33" s="6" t="s">
        <v>98</v>
      </c>
      <c r="G33" s="6" t="s">
        <v>98</v>
      </c>
      <c r="H33" s="6" t="s">
        <v>98</v>
      </c>
      <c r="I33" s="6" t="s">
        <v>98</v>
      </c>
      <c r="J33" s="6" t="s">
        <v>98</v>
      </c>
      <c r="K33" s="6" t="s">
        <v>98</v>
      </c>
      <c r="L33" s="6" t="s">
        <v>98</v>
      </c>
      <c r="M33" s="6" t="s">
        <v>98</v>
      </c>
      <c r="N33" s="6" t="s">
        <v>98</v>
      </c>
      <c r="O33" s="6" t="s">
        <v>98</v>
      </c>
      <c r="P33" s="6" t="s">
        <v>98</v>
      </c>
      <c r="Q33" s="6" t="s">
        <v>98</v>
      </c>
      <c r="R33" s="6" t="s">
        <v>98</v>
      </c>
      <c r="S33" s="6" t="s">
        <v>98</v>
      </c>
      <c r="T33" s="6" t="s">
        <v>98</v>
      </c>
      <c r="U33" s="6" t="s">
        <v>98</v>
      </c>
      <c r="V33" s="6" t="s">
        <v>123</v>
      </c>
      <c r="W33" s="6" t="s">
        <v>98</v>
      </c>
      <c r="X33" s="6" t="s">
        <v>98</v>
      </c>
      <c r="Y33" s="6" t="s">
        <v>98</v>
      </c>
      <c r="Z33" s="6" t="s">
        <v>98</v>
      </c>
    </row>
    <row r="34" spans="1:26">
      <c r="A34" s="4"/>
      <c r="B34" s="5" t="s">
        <v>134</v>
      </c>
      <c r="C34" s="6" t="s">
        <v>102</v>
      </c>
      <c r="D34" s="6" t="s">
        <v>98</v>
      </c>
      <c r="E34" s="6" t="s">
        <v>102</v>
      </c>
      <c r="F34" s="6" t="s">
        <v>102</v>
      </c>
      <c r="G34" s="6" t="s">
        <v>98</v>
      </c>
      <c r="H34" s="6" t="s">
        <v>102</v>
      </c>
      <c r="I34" s="6" t="s">
        <v>98</v>
      </c>
      <c r="J34" s="6" t="s">
        <v>98</v>
      </c>
      <c r="K34" s="6" t="s">
        <v>98</v>
      </c>
      <c r="L34" s="6" t="s">
        <v>98</v>
      </c>
      <c r="M34" s="6" t="s">
        <v>102</v>
      </c>
      <c r="N34" s="6" t="s">
        <v>98</v>
      </c>
      <c r="O34" s="6" t="s">
        <v>98</v>
      </c>
      <c r="P34" s="6" t="s">
        <v>98</v>
      </c>
      <c r="Q34" s="6" t="s">
        <v>98</v>
      </c>
      <c r="R34" s="6" t="s">
        <v>98</v>
      </c>
      <c r="S34" s="6" t="s">
        <v>98</v>
      </c>
      <c r="T34" s="6" t="s">
        <v>98</v>
      </c>
      <c r="U34" s="6" t="s">
        <v>98</v>
      </c>
      <c r="V34" s="6" t="s">
        <v>98</v>
      </c>
      <c r="W34" s="6" t="s">
        <v>98</v>
      </c>
      <c r="X34" s="6" t="s">
        <v>102</v>
      </c>
      <c r="Y34" s="6" t="s">
        <v>98</v>
      </c>
      <c r="Z34" s="6" t="s">
        <v>98</v>
      </c>
    </row>
    <row r="35" spans="1:26">
      <c r="A35" s="4"/>
      <c r="B35" s="5" t="s">
        <v>135</v>
      </c>
      <c r="C35" s="6" t="s">
        <v>102</v>
      </c>
      <c r="D35" s="6" t="s">
        <v>98</v>
      </c>
      <c r="E35" s="6" t="s">
        <v>102</v>
      </c>
      <c r="F35" s="6" t="s">
        <v>98</v>
      </c>
      <c r="G35" s="6" t="s">
        <v>98</v>
      </c>
      <c r="H35" s="6" t="s">
        <v>102</v>
      </c>
      <c r="I35" s="6" t="s">
        <v>102</v>
      </c>
      <c r="J35" s="6" t="s">
        <v>102</v>
      </c>
      <c r="K35" s="6" t="s">
        <v>102</v>
      </c>
      <c r="L35" s="6" t="s">
        <v>98</v>
      </c>
      <c r="M35" s="6" t="s">
        <v>98</v>
      </c>
      <c r="N35" s="6" t="s">
        <v>98</v>
      </c>
      <c r="O35" s="6" t="s">
        <v>98</v>
      </c>
      <c r="P35" s="6" t="s">
        <v>98</v>
      </c>
      <c r="Q35" s="6" t="s">
        <v>98</v>
      </c>
      <c r="R35" s="6" t="s">
        <v>98</v>
      </c>
      <c r="S35" s="6" t="s">
        <v>98</v>
      </c>
      <c r="T35" s="6" t="s">
        <v>98</v>
      </c>
      <c r="U35" s="6" t="s">
        <v>98</v>
      </c>
      <c r="V35" s="6" t="s">
        <v>98</v>
      </c>
      <c r="W35" s="6" t="s">
        <v>98</v>
      </c>
      <c r="X35" s="6" t="s">
        <v>98</v>
      </c>
      <c r="Y35" s="6" t="s">
        <v>98</v>
      </c>
      <c r="Z35" s="6" t="s">
        <v>98</v>
      </c>
    </row>
    <row r="36" spans="1:26">
      <c r="A36" s="4"/>
      <c r="B36" s="5" t="s">
        <v>136</v>
      </c>
      <c r="C36" s="6" t="s">
        <v>102</v>
      </c>
      <c r="D36" s="6" t="s">
        <v>98</v>
      </c>
      <c r="E36" s="6" t="s">
        <v>102</v>
      </c>
      <c r="F36" s="6" t="s">
        <v>98</v>
      </c>
      <c r="G36" s="6" t="s">
        <v>102</v>
      </c>
      <c r="H36" s="6" t="s">
        <v>102</v>
      </c>
      <c r="I36" s="6" t="s">
        <v>98</v>
      </c>
      <c r="J36" s="6" t="s">
        <v>98</v>
      </c>
      <c r="K36" s="6" t="s">
        <v>98</v>
      </c>
      <c r="L36" s="6" t="s">
        <v>98</v>
      </c>
      <c r="M36" s="6" t="s">
        <v>98</v>
      </c>
      <c r="N36" s="6" t="s">
        <v>98</v>
      </c>
      <c r="O36" s="6" t="s">
        <v>98</v>
      </c>
      <c r="P36" s="6" t="s">
        <v>98</v>
      </c>
      <c r="Q36" s="6" t="s">
        <v>98</v>
      </c>
      <c r="R36" s="6" t="s">
        <v>98</v>
      </c>
      <c r="S36" s="6" t="s">
        <v>98</v>
      </c>
      <c r="T36" s="6" t="s">
        <v>98</v>
      </c>
      <c r="U36" s="6" t="s">
        <v>98</v>
      </c>
      <c r="V36" s="6" t="s">
        <v>98</v>
      </c>
      <c r="W36" s="6" t="s">
        <v>98</v>
      </c>
      <c r="X36" s="6" t="s">
        <v>98</v>
      </c>
      <c r="Y36" s="6" t="s">
        <v>98</v>
      </c>
      <c r="Z36" s="6" t="s">
        <v>98</v>
      </c>
    </row>
    <row r="37" spans="1:26">
      <c r="A37" s="4"/>
      <c r="B37" s="5" t="s">
        <v>137</v>
      </c>
      <c r="C37" s="6" t="s">
        <v>102</v>
      </c>
      <c r="D37" s="6" t="s">
        <v>98</v>
      </c>
      <c r="E37" s="6" t="s">
        <v>102</v>
      </c>
      <c r="F37" s="6" t="s">
        <v>98</v>
      </c>
      <c r="G37" s="6" t="s">
        <v>102</v>
      </c>
      <c r="H37" s="6" t="s">
        <v>98</v>
      </c>
      <c r="I37" s="6" t="s">
        <v>98</v>
      </c>
      <c r="J37" s="6" t="s">
        <v>98</v>
      </c>
      <c r="K37" s="6" t="s">
        <v>98</v>
      </c>
      <c r="L37" s="6" t="s">
        <v>98</v>
      </c>
      <c r="M37" s="6" t="s">
        <v>98</v>
      </c>
      <c r="N37" s="6" t="s">
        <v>98</v>
      </c>
      <c r="O37" s="6" t="s">
        <v>98</v>
      </c>
      <c r="P37" s="6" t="s">
        <v>98</v>
      </c>
      <c r="Q37" s="6" t="s">
        <v>98</v>
      </c>
      <c r="R37" s="6" t="s">
        <v>98</v>
      </c>
      <c r="S37" s="6" t="s">
        <v>98</v>
      </c>
      <c r="T37" s="6" t="s">
        <v>98</v>
      </c>
      <c r="U37" s="6" t="s">
        <v>98</v>
      </c>
      <c r="V37" s="6" t="s">
        <v>98</v>
      </c>
      <c r="W37" s="6" t="s">
        <v>98</v>
      </c>
      <c r="X37" s="6" t="s">
        <v>98</v>
      </c>
      <c r="Y37" s="6" t="s">
        <v>98</v>
      </c>
      <c r="Z37" s="6" t="s">
        <v>98</v>
      </c>
    </row>
    <row r="38" spans="1:26">
      <c r="A38" s="4"/>
      <c r="B38" s="5" t="s">
        <v>138</v>
      </c>
      <c r="C38" s="6" t="s">
        <v>102</v>
      </c>
      <c r="D38" s="6" t="s">
        <v>98</v>
      </c>
      <c r="E38" s="6" t="s">
        <v>98</v>
      </c>
      <c r="F38" s="6" t="s">
        <v>98</v>
      </c>
      <c r="G38" s="6" t="s">
        <v>102</v>
      </c>
      <c r="H38" s="6" t="s">
        <v>98</v>
      </c>
      <c r="I38" s="6" t="s">
        <v>98</v>
      </c>
      <c r="J38" s="6" t="s">
        <v>98</v>
      </c>
      <c r="K38" s="6" t="s">
        <v>98</v>
      </c>
      <c r="L38" s="6" t="s">
        <v>98</v>
      </c>
      <c r="M38" s="6" t="s">
        <v>98</v>
      </c>
      <c r="N38" s="6" t="s">
        <v>98</v>
      </c>
      <c r="O38" s="6" t="s">
        <v>98</v>
      </c>
      <c r="P38" s="6" t="s">
        <v>98</v>
      </c>
      <c r="Q38" s="6" t="s">
        <v>98</v>
      </c>
      <c r="R38" s="6" t="s">
        <v>98</v>
      </c>
      <c r="S38" s="6" t="s">
        <v>98</v>
      </c>
      <c r="T38" s="6" t="s">
        <v>98</v>
      </c>
      <c r="U38" s="6" t="s">
        <v>98</v>
      </c>
      <c r="V38" s="6" t="s">
        <v>98</v>
      </c>
      <c r="W38" s="6" t="s">
        <v>98</v>
      </c>
      <c r="X38" s="6" t="s">
        <v>98</v>
      </c>
      <c r="Y38" s="6" t="s">
        <v>98</v>
      </c>
      <c r="Z38" s="6" t="s">
        <v>98</v>
      </c>
    </row>
    <row r="39" spans="1:26">
      <c r="A39" s="4"/>
      <c r="B39" s="5" t="s">
        <v>139</v>
      </c>
      <c r="C39" s="6" t="s">
        <v>102</v>
      </c>
      <c r="D39" s="6" t="s">
        <v>98</v>
      </c>
      <c r="E39" s="6" t="s">
        <v>98</v>
      </c>
      <c r="F39" s="6" t="s">
        <v>98</v>
      </c>
      <c r="G39" s="6" t="s">
        <v>98</v>
      </c>
      <c r="H39" s="6" t="s">
        <v>98</v>
      </c>
      <c r="I39" s="6" t="s">
        <v>98</v>
      </c>
      <c r="J39" s="6" t="s">
        <v>98</v>
      </c>
      <c r="K39" s="6" t="s">
        <v>98</v>
      </c>
      <c r="L39" s="6" t="s">
        <v>98</v>
      </c>
      <c r="M39" s="6" t="s">
        <v>98</v>
      </c>
      <c r="N39" s="6" t="s">
        <v>98</v>
      </c>
      <c r="O39" s="6" t="s">
        <v>98</v>
      </c>
      <c r="P39" s="6" t="s">
        <v>98</v>
      </c>
      <c r="Q39" s="6" t="s">
        <v>98</v>
      </c>
      <c r="R39" s="6" t="s">
        <v>98</v>
      </c>
      <c r="S39" s="6" t="s">
        <v>98</v>
      </c>
      <c r="T39" s="6" t="s">
        <v>98</v>
      </c>
      <c r="U39" s="6" t="s">
        <v>98</v>
      </c>
      <c r="V39" s="6" t="s">
        <v>98</v>
      </c>
      <c r="W39" s="6" t="s">
        <v>98</v>
      </c>
      <c r="X39" s="6" t="s">
        <v>98</v>
      </c>
      <c r="Y39" s="6" t="s">
        <v>98</v>
      </c>
      <c r="Z39" s="6" t="s">
        <v>98</v>
      </c>
    </row>
    <row r="40" spans="1:26">
      <c r="A40" s="4"/>
      <c r="B40" s="5" t="s">
        <v>140</v>
      </c>
      <c r="C40" s="6" t="s">
        <v>102</v>
      </c>
      <c r="D40" s="6" t="s">
        <v>98</v>
      </c>
      <c r="E40" s="6" t="s">
        <v>102</v>
      </c>
      <c r="F40" s="6" t="s">
        <v>98</v>
      </c>
      <c r="G40" s="6" t="s">
        <v>98</v>
      </c>
      <c r="H40" s="6" t="s">
        <v>102</v>
      </c>
      <c r="I40" s="6" t="s">
        <v>98</v>
      </c>
      <c r="J40" s="6" t="s">
        <v>98</v>
      </c>
      <c r="K40" s="6" t="s">
        <v>98</v>
      </c>
      <c r="L40" s="6" t="s">
        <v>98</v>
      </c>
      <c r="M40" s="6" t="s">
        <v>98</v>
      </c>
      <c r="N40" s="6" t="s">
        <v>98</v>
      </c>
      <c r="O40" s="6" t="s">
        <v>98</v>
      </c>
      <c r="P40" s="6" t="s">
        <v>98</v>
      </c>
      <c r="Q40" s="6" t="s">
        <v>98</v>
      </c>
      <c r="R40" s="6" t="s">
        <v>98</v>
      </c>
      <c r="S40" s="6" t="s">
        <v>98</v>
      </c>
      <c r="T40" s="6" t="s">
        <v>98</v>
      </c>
      <c r="U40" s="6" t="s">
        <v>98</v>
      </c>
      <c r="V40" s="6" t="s">
        <v>98</v>
      </c>
      <c r="W40" s="6" t="s">
        <v>98</v>
      </c>
      <c r="X40" s="6" t="s">
        <v>98</v>
      </c>
      <c r="Y40" s="6" t="s">
        <v>98</v>
      </c>
      <c r="Z40" s="6" t="s">
        <v>98</v>
      </c>
    </row>
    <row r="41" spans="1:26">
      <c r="A41" s="9" t="s">
        <v>98</v>
      </c>
      <c r="B41" s="10" t="s">
        <v>141</v>
      </c>
      <c r="V41" s="6"/>
      <c r="W41" s="6"/>
      <c r="X41" s="6"/>
      <c r="Y41" s="6"/>
      <c r="Z41" s="6"/>
    </row>
    <row r="42" spans="1:26">
      <c r="A42" s="4" t="s">
        <v>98</v>
      </c>
      <c r="B42" s="5" t="s">
        <v>142</v>
      </c>
      <c r="C42" s="6" t="s">
        <v>102</v>
      </c>
      <c r="D42" s="6" t="s">
        <v>104</v>
      </c>
      <c r="E42" s="6" t="s">
        <v>104</v>
      </c>
      <c r="F42" s="6" t="s">
        <v>98</v>
      </c>
      <c r="G42" s="6" t="s">
        <v>104</v>
      </c>
      <c r="H42" s="6" t="s">
        <v>104</v>
      </c>
      <c r="I42" s="6" t="s">
        <v>98</v>
      </c>
      <c r="J42" s="6" t="s">
        <v>98</v>
      </c>
      <c r="K42" s="6" t="s">
        <v>98</v>
      </c>
      <c r="L42" s="6" t="s">
        <v>98</v>
      </c>
      <c r="M42" s="6" t="s">
        <v>98</v>
      </c>
      <c r="N42" s="6" t="s">
        <v>98</v>
      </c>
      <c r="O42" s="6" t="s">
        <v>102</v>
      </c>
      <c r="P42" s="6" t="s">
        <v>102</v>
      </c>
      <c r="Q42" s="6" t="s">
        <v>102</v>
      </c>
      <c r="R42" s="6" t="s">
        <v>102</v>
      </c>
      <c r="S42" s="6" t="s">
        <v>98</v>
      </c>
      <c r="T42" s="6" t="s">
        <v>98</v>
      </c>
      <c r="U42" s="6" t="s">
        <v>98</v>
      </c>
      <c r="V42" s="6" t="s">
        <v>98</v>
      </c>
      <c r="W42" s="6" t="s">
        <v>98</v>
      </c>
      <c r="X42" s="6" t="s">
        <v>98</v>
      </c>
      <c r="Y42" s="6" t="s">
        <v>98</v>
      </c>
      <c r="Z42" s="6" t="s">
        <v>98</v>
      </c>
    </row>
    <row r="43" spans="1:26">
      <c r="A43" s="4" t="s">
        <v>98</v>
      </c>
      <c r="B43" s="5" t="s">
        <v>143</v>
      </c>
      <c r="C43" s="6" t="s">
        <v>123</v>
      </c>
      <c r="D43" s="6" t="s">
        <v>102</v>
      </c>
      <c r="E43" s="6" t="s">
        <v>102</v>
      </c>
      <c r="F43" s="6" t="s">
        <v>98</v>
      </c>
      <c r="G43" s="6" t="s">
        <v>117</v>
      </c>
      <c r="H43" s="6" t="s">
        <v>104</v>
      </c>
      <c r="I43" s="6" t="s">
        <v>98</v>
      </c>
      <c r="J43" s="6" t="s">
        <v>98</v>
      </c>
      <c r="K43" s="6" t="s">
        <v>98</v>
      </c>
      <c r="L43" s="6" t="s">
        <v>98</v>
      </c>
      <c r="M43" s="6" t="s">
        <v>98</v>
      </c>
      <c r="N43" s="6" t="s">
        <v>98</v>
      </c>
      <c r="O43" s="6" t="s">
        <v>98</v>
      </c>
      <c r="P43" s="6" t="s">
        <v>102</v>
      </c>
      <c r="Q43" s="6" t="s">
        <v>102</v>
      </c>
      <c r="R43" s="6" t="s">
        <v>98</v>
      </c>
      <c r="S43" s="6" t="s">
        <v>98</v>
      </c>
      <c r="T43" s="6" t="s">
        <v>98</v>
      </c>
      <c r="U43" s="6" t="s">
        <v>98</v>
      </c>
      <c r="V43" s="6" t="s">
        <v>98</v>
      </c>
      <c r="W43" s="6" t="s">
        <v>98</v>
      </c>
      <c r="X43" s="6" t="s">
        <v>98</v>
      </c>
      <c r="Y43" s="6" t="s">
        <v>98</v>
      </c>
      <c r="Z43" s="6" t="s">
        <v>98</v>
      </c>
    </row>
  </sheetData>
  <autoFilter ref="A3:Y43" xr:uid="{CC43B46E-51B2-4A49-91F1-0A03720B2764}"/>
  <conditionalFormatting sqref="C4:Z43">
    <cfRule type="cellIs" dxfId="42" priority="1" operator="equal">
      <formula>"E &amp; A &amp; G &amp; K"</formula>
    </cfRule>
    <cfRule type="cellIs" dxfId="41" priority="2" operator="equal">
      <formula>"E &amp; A &amp; K"</formula>
    </cfRule>
    <cfRule type="cellIs" dxfId="40" priority="3" operator="equal">
      <formula>"A &amp; G &amp; K"</formula>
    </cfRule>
    <cfRule type="cellIs" dxfId="39" priority="4" operator="equal">
      <formula>"E &amp; G &amp; K"</formula>
    </cfRule>
    <cfRule type="cellIs" dxfId="38" priority="5" operator="equal">
      <formula>"G &amp; K"</formula>
    </cfRule>
    <cfRule type="cellIs" dxfId="37" priority="6" operator="equal">
      <formula>"E &amp; K"</formula>
    </cfRule>
    <cfRule type="cellIs" dxfId="36" priority="8" operator="equal">
      <formula>"K"</formula>
    </cfRule>
    <cfRule type="cellIs" dxfId="35" priority="9" operator="equal">
      <formula>"A &amp; G"</formula>
    </cfRule>
    <cfRule type="cellIs" dxfId="34" priority="10" operator="equal">
      <formula>"E &amp; G"</formula>
    </cfRule>
    <cfRule type="cellIs" dxfId="33" priority="11" operator="equal">
      <formula>"A &amp; E"</formula>
    </cfRule>
    <cfRule type="cellIs" dxfId="32" priority="12" operator="equal">
      <formula>"E &amp; A"</formula>
    </cfRule>
    <cfRule type="cellIs" dxfId="31" priority="55" operator="equal">
      <formula>"E"</formula>
    </cfRule>
    <cfRule type="cellIs" dxfId="30" priority="56" operator="equal">
      <formula>"G"</formula>
    </cfRule>
    <cfRule type="cellIs" dxfId="29" priority="57" operator="equal">
      <formula>"A"</formula>
    </cfRule>
    <cfRule type="cellIs" dxfId="28" priority="58" operator="equal">
      <formula>"NVT"</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810CCE-7DDC-7A45-8716-BE30FE016024}">
          <x14:formula1>
            <xm:f>Legenda!$A$2:$A$19</xm:f>
          </x14:formula1>
          <xm:sqref>A1:A1048576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3F0F3-9826-8848-90F3-AD9700DD16B5}">
  <dimension ref="A1:Z37"/>
  <sheetViews>
    <sheetView zoomScaleNormal="100" workbookViewId="0">
      <pane xSplit="1" topLeftCell="B1" activePane="topRight" state="frozen"/>
      <selection pane="topRight" activeCell="A13" sqref="A13"/>
    </sheetView>
  </sheetViews>
  <sheetFormatPr defaultColWidth="10.85546875" defaultRowHeight="15" outlineLevelRow="1"/>
  <cols>
    <col min="1" max="1" width="37.85546875" style="19" bestFit="1" customWidth="1"/>
    <col min="2" max="2" width="36.140625" style="19" customWidth="1"/>
    <col min="3" max="3" width="29.42578125" style="19" customWidth="1"/>
    <col min="4" max="4" width="32" style="19" customWidth="1"/>
    <col min="5" max="5" width="31.7109375" style="19" customWidth="1"/>
    <col min="6" max="6" width="32.28515625" style="19" customWidth="1"/>
    <col min="7" max="7" width="38" style="19" bestFit="1" customWidth="1"/>
    <col min="8" max="8" width="39" style="19" customWidth="1"/>
    <col min="9" max="9" width="35" style="19" customWidth="1"/>
    <col min="10" max="10" width="36.28515625" style="19" customWidth="1"/>
    <col min="11" max="11" width="35.28515625" style="19" customWidth="1"/>
    <col min="12" max="12" width="36.28515625" style="19" customWidth="1"/>
    <col min="13" max="13" width="36.85546875" style="19" customWidth="1"/>
    <col min="14" max="14" width="36.28515625" style="19" customWidth="1"/>
    <col min="15" max="15" width="32.7109375" style="19" customWidth="1"/>
    <col min="16" max="16" width="26.140625" style="19" customWidth="1"/>
    <col min="17" max="17" width="33.7109375" style="19" customWidth="1"/>
    <col min="18" max="18" width="34.42578125" style="19" customWidth="1"/>
    <col min="19" max="21" width="25.42578125" style="19" customWidth="1"/>
    <col min="22" max="22" width="26.42578125" style="19" customWidth="1"/>
    <col min="23" max="23" width="28.140625" style="19" customWidth="1"/>
    <col min="24" max="24" width="27.5703125" style="19" customWidth="1"/>
    <col min="25" max="25" width="28.140625" style="19" customWidth="1"/>
    <col min="26" max="26" width="29.28515625" style="19" customWidth="1"/>
    <col min="27" max="16384" width="10.85546875" style="19"/>
  </cols>
  <sheetData>
    <row r="1" spans="1:26" ht="45.75" thickBot="1">
      <c r="A1" s="16"/>
      <c r="B1" s="16" t="s">
        <v>11</v>
      </c>
      <c r="C1" s="16" t="s">
        <v>144</v>
      </c>
      <c r="D1" s="16" t="s">
        <v>25</v>
      </c>
      <c r="E1" s="16" t="s">
        <v>29</v>
      </c>
      <c r="F1" s="16" t="s">
        <v>34</v>
      </c>
      <c r="G1" s="16" t="s">
        <v>90</v>
      </c>
      <c r="H1" s="16" t="s">
        <v>48</v>
      </c>
      <c r="I1" s="16" t="s">
        <v>52</v>
      </c>
      <c r="J1" s="16" t="s">
        <v>56</v>
      </c>
      <c r="K1" s="16" t="s">
        <v>57</v>
      </c>
      <c r="L1" s="16" t="s">
        <v>60</v>
      </c>
      <c r="M1" s="16" t="s">
        <v>91</v>
      </c>
      <c r="N1" s="16" t="s">
        <v>145</v>
      </c>
      <c r="O1" s="16" t="s">
        <v>69</v>
      </c>
      <c r="P1" s="16" t="s">
        <v>71</v>
      </c>
      <c r="Q1" s="16" t="s">
        <v>72</v>
      </c>
      <c r="R1" s="16" t="s">
        <v>146</v>
      </c>
      <c r="S1" s="16" t="s">
        <v>74</v>
      </c>
      <c r="T1" s="16" t="s">
        <v>75</v>
      </c>
      <c r="U1" s="16" t="s">
        <v>77</v>
      </c>
      <c r="V1" s="17" t="s">
        <v>79</v>
      </c>
      <c r="W1" s="17" t="s">
        <v>82</v>
      </c>
      <c r="X1" s="17" t="s">
        <v>85</v>
      </c>
      <c r="Y1" s="17" t="s">
        <v>86</v>
      </c>
      <c r="Z1" s="17" t="s">
        <v>95</v>
      </c>
    </row>
    <row r="2" spans="1:26" ht="81" customHeight="1" outlineLevel="1" thickBot="1">
      <c r="A2" s="18" t="s">
        <v>147</v>
      </c>
      <c r="B2" s="19" t="s">
        <v>148</v>
      </c>
      <c r="C2" s="19" t="s">
        <v>149</v>
      </c>
      <c r="D2" s="19" t="s">
        <v>150</v>
      </c>
      <c r="E2" s="19" t="s">
        <v>151</v>
      </c>
      <c r="F2" s="19" t="s">
        <v>152</v>
      </c>
      <c r="G2" s="19" t="s">
        <v>153</v>
      </c>
      <c r="H2" s="19" t="s">
        <v>154</v>
      </c>
      <c r="I2" s="19" t="s">
        <v>155</v>
      </c>
      <c r="J2" s="19" t="s">
        <v>156</v>
      </c>
      <c r="K2" s="19" t="s">
        <v>157</v>
      </c>
      <c r="L2" s="19" t="s">
        <v>158</v>
      </c>
      <c r="M2" s="19" t="s">
        <v>159</v>
      </c>
      <c r="N2" s="19" t="s">
        <v>160</v>
      </c>
      <c r="O2" s="19" t="s">
        <v>161</v>
      </c>
      <c r="P2" s="19" t="s">
        <v>162</v>
      </c>
      <c r="Q2" s="19" t="s">
        <v>163</v>
      </c>
      <c r="R2" s="19" t="s">
        <v>164</v>
      </c>
      <c r="S2" s="19" t="s">
        <v>165</v>
      </c>
      <c r="T2" s="19" t="s">
        <v>166</v>
      </c>
      <c r="U2" s="19" t="s">
        <v>167</v>
      </c>
      <c r="V2" s="19" t="s">
        <v>168</v>
      </c>
      <c r="W2" s="19" t="s">
        <v>169</v>
      </c>
      <c r="X2" s="19" t="s">
        <v>170</v>
      </c>
      <c r="Y2" s="19" t="s">
        <v>171</v>
      </c>
      <c r="Z2" s="19" t="s">
        <v>172</v>
      </c>
    </row>
    <row r="3" spans="1:26" ht="81" customHeight="1" outlineLevel="1" thickBot="1">
      <c r="A3" s="18" t="s">
        <v>173</v>
      </c>
      <c r="B3" s="19" t="s">
        <v>174</v>
      </c>
      <c r="C3" s="19" t="s">
        <v>175</v>
      </c>
      <c r="D3" s="19" t="s">
        <v>176</v>
      </c>
      <c r="E3" s="19" t="s">
        <v>177</v>
      </c>
      <c r="G3" s="19" t="s">
        <v>178</v>
      </c>
      <c r="H3" s="19" t="s">
        <v>179</v>
      </c>
      <c r="I3" s="19" t="s">
        <v>180</v>
      </c>
      <c r="J3" s="19" t="s">
        <v>181</v>
      </c>
      <c r="K3" s="19" t="s">
        <v>182</v>
      </c>
      <c r="L3" s="19" t="s">
        <v>183</v>
      </c>
      <c r="M3" s="19" t="s">
        <v>184</v>
      </c>
      <c r="N3" s="19" t="s">
        <v>185</v>
      </c>
      <c r="O3" s="19" t="s">
        <v>186</v>
      </c>
      <c r="P3" s="19" t="s">
        <v>186</v>
      </c>
      <c r="Q3" s="19" t="s">
        <v>186</v>
      </c>
      <c r="R3" s="19" t="s">
        <v>186</v>
      </c>
      <c r="S3" s="19" t="s">
        <v>187</v>
      </c>
      <c r="T3" s="19" t="s">
        <v>188</v>
      </c>
      <c r="U3" s="19" t="s">
        <v>189</v>
      </c>
      <c r="V3" s="19" t="s">
        <v>168</v>
      </c>
      <c r="W3" s="19" t="s">
        <v>190</v>
      </c>
      <c r="X3" s="19" t="s">
        <v>191</v>
      </c>
      <c r="Y3" s="19" t="s">
        <v>192</v>
      </c>
      <c r="Z3" s="19" t="s">
        <v>193</v>
      </c>
    </row>
    <row r="4" spans="1:26" ht="30.75" thickBot="1">
      <c r="A4" s="18" t="s">
        <v>194</v>
      </c>
      <c r="B4" s="19" t="s">
        <v>195</v>
      </c>
      <c r="C4" s="19" t="s">
        <v>196</v>
      </c>
      <c r="D4" s="19" t="s">
        <v>195</v>
      </c>
      <c r="E4" s="19" t="s">
        <v>195</v>
      </c>
      <c r="F4" s="19" t="s">
        <v>195</v>
      </c>
      <c r="G4" s="19" t="s">
        <v>196</v>
      </c>
      <c r="H4" s="19" t="s">
        <v>197</v>
      </c>
      <c r="I4" s="19" t="s">
        <v>197</v>
      </c>
      <c r="J4" s="19" t="s">
        <v>196</v>
      </c>
      <c r="K4" s="19" t="s">
        <v>198</v>
      </c>
      <c r="L4" s="19" t="s">
        <v>197</v>
      </c>
      <c r="M4" s="19" t="s">
        <v>196</v>
      </c>
      <c r="N4" s="19" t="s">
        <v>196</v>
      </c>
      <c r="O4" s="19" t="s">
        <v>196</v>
      </c>
      <c r="P4" s="19" t="s">
        <v>196</v>
      </c>
      <c r="Q4" s="19" t="s">
        <v>196</v>
      </c>
      <c r="R4" s="19" t="s">
        <v>195</v>
      </c>
      <c r="S4" s="19" t="s">
        <v>196</v>
      </c>
      <c r="T4" s="19" t="s">
        <v>196</v>
      </c>
      <c r="U4" s="19" t="s">
        <v>196</v>
      </c>
      <c r="V4" s="19" t="s">
        <v>168</v>
      </c>
      <c r="W4" s="19" t="s">
        <v>199</v>
      </c>
      <c r="X4" s="19" t="s">
        <v>200</v>
      </c>
      <c r="Y4" s="19" t="s">
        <v>200</v>
      </c>
      <c r="Z4" s="19" t="s">
        <v>201</v>
      </c>
    </row>
    <row r="11" spans="1:26" ht="15.75" thickBot="1">
      <c r="A11" s="16" t="s">
        <v>202</v>
      </c>
      <c r="B11" s="16" t="s">
        <v>203</v>
      </c>
      <c r="C11" s="16" t="s">
        <v>204</v>
      </c>
      <c r="D11" s="16"/>
      <c r="E11" s="16"/>
      <c r="F11" s="16"/>
      <c r="G11" s="16"/>
      <c r="H11" s="16"/>
      <c r="I11" s="16"/>
      <c r="J11" s="16"/>
      <c r="K11" s="16"/>
      <c r="L11" s="16"/>
      <c r="M11" s="16"/>
      <c r="N11" s="16"/>
      <c r="O11" s="16"/>
      <c r="P11" s="16"/>
      <c r="Q11" s="16"/>
      <c r="R11" s="16"/>
      <c r="S11" s="16"/>
      <c r="T11" s="16"/>
      <c r="U11" s="16"/>
      <c r="V11" s="17"/>
      <c r="W11" s="17"/>
      <c r="X11" s="17"/>
      <c r="Y11" s="17"/>
      <c r="Z11" s="17"/>
    </row>
    <row r="12" spans="1:26">
      <c r="A12"/>
    </row>
    <row r="13" spans="1:26">
      <c r="A13" t="s">
        <v>205</v>
      </c>
    </row>
    <row r="14" spans="1:26" ht="101.45" customHeight="1">
      <c r="A14" t="s">
        <v>206</v>
      </c>
      <c r="B14" s="19" t="s">
        <v>207</v>
      </c>
      <c r="C14" s="41" t="s">
        <v>208</v>
      </c>
    </row>
    <row r="15" spans="1:26" ht="30">
      <c r="A15" t="s">
        <v>209</v>
      </c>
      <c r="B15" s="19" t="s">
        <v>210</v>
      </c>
      <c r="C15" s="41"/>
    </row>
    <row r="16" spans="1:26" ht="30">
      <c r="A16" t="s">
        <v>93</v>
      </c>
      <c r="B16" s="19" t="s">
        <v>211</v>
      </c>
      <c r="C16" s="41"/>
    </row>
    <row r="17" spans="1:3" ht="90">
      <c r="A17" t="s">
        <v>212</v>
      </c>
      <c r="B17" s="19" t="s">
        <v>213</v>
      </c>
      <c r="C17" s="41"/>
    </row>
    <row r="18" spans="1:3" ht="75">
      <c r="A18" t="s">
        <v>214</v>
      </c>
      <c r="B18" s="19" t="s">
        <v>215</v>
      </c>
    </row>
    <row r="19" spans="1:3">
      <c r="A19" t="s">
        <v>216</v>
      </c>
    </row>
    <row r="20" spans="1:3">
      <c r="A20" t="s">
        <v>217</v>
      </c>
    </row>
    <row r="21" spans="1:3">
      <c r="A21"/>
    </row>
    <row r="23" spans="1:3">
      <c r="A23" s="21" t="s">
        <v>218</v>
      </c>
    </row>
    <row r="24" spans="1:3">
      <c r="A24" t="s">
        <v>219</v>
      </c>
    </row>
    <row r="25" spans="1:3">
      <c r="A25" t="s">
        <v>220</v>
      </c>
    </row>
    <row r="26" spans="1:3">
      <c r="A26"/>
    </row>
    <row r="27" spans="1:3">
      <c r="A27" s="21" t="s">
        <v>221</v>
      </c>
    </row>
    <row r="28" spans="1:3">
      <c r="A28" s="22" t="s">
        <v>222</v>
      </c>
    </row>
    <row r="29" spans="1:3">
      <c r="A29" t="s">
        <v>223</v>
      </c>
    </row>
    <row r="30" spans="1:3">
      <c r="A30"/>
    </row>
    <row r="31" spans="1:3">
      <c r="A31" s="21" t="s">
        <v>224</v>
      </c>
    </row>
    <row r="32" spans="1:3">
      <c r="A32" t="s">
        <v>219</v>
      </c>
    </row>
    <row r="33" spans="1:1">
      <c r="A33" t="s">
        <v>220</v>
      </c>
    </row>
    <row r="34" spans="1:1">
      <c r="A34" t="s">
        <v>225</v>
      </c>
    </row>
    <row r="35" spans="1:1">
      <c r="A35"/>
    </row>
    <row r="36" spans="1:1">
      <c r="A36"/>
    </row>
    <row r="37" spans="1:1">
      <c r="A37"/>
    </row>
  </sheetData>
  <mergeCells count="1">
    <mergeCell ref="C14:C17"/>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C4117-E861-DD48-BEBF-1A904D82309D}">
  <dimension ref="A1:I19"/>
  <sheetViews>
    <sheetView workbookViewId="0">
      <selection activeCell="C10" sqref="C10"/>
    </sheetView>
  </sheetViews>
  <sheetFormatPr defaultColWidth="8.85546875" defaultRowHeight="15"/>
  <cols>
    <col min="1" max="1" width="35.28515625" bestFit="1" customWidth="1"/>
    <col min="3" max="3" width="18.140625" bestFit="1" customWidth="1"/>
    <col min="8" max="8" width="8.85546875" customWidth="1"/>
    <col min="9" max="9" width="10.42578125" style="6" customWidth="1"/>
  </cols>
  <sheetData>
    <row r="1" spans="1:4">
      <c r="A1" s="1" t="s">
        <v>226</v>
      </c>
      <c r="C1" t="s">
        <v>227</v>
      </c>
      <c r="D1" s="7" t="s">
        <v>102</v>
      </c>
    </row>
    <row r="2" spans="1:4" ht="15.75">
      <c r="A2" t="s">
        <v>115</v>
      </c>
      <c r="C2" t="s">
        <v>2</v>
      </c>
      <c r="D2" s="8" t="s">
        <v>117</v>
      </c>
    </row>
    <row r="3" spans="1:4">
      <c r="A3" t="s">
        <v>118</v>
      </c>
      <c r="C3" t="s">
        <v>228</v>
      </c>
      <c r="D3" s="7" t="s">
        <v>123</v>
      </c>
    </row>
    <row r="4" spans="1:4">
      <c r="A4" t="s">
        <v>120</v>
      </c>
      <c r="C4" t="s">
        <v>229</v>
      </c>
      <c r="D4" s="7" t="s">
        <v>98</v>
      </c>
    </row>
    <row r="5" spans="1:4">
      <c r="A5" t="s">
        <v>109</v>
      </c>
      <c r="C5" t="s">
        <v>230</v>
      </c>
      <c r="D5" s="15" t="s">
        <v>110</v>
      </c>
    </row>
    <row r="6" spans="1:4">
      <c r="A6" t="s">
        <v>16</v>
      </c>
    </row>
    <row r="7" spans="1:4">
      <c r="A7" t="s">
        <v>22</v>
      </c>
    </row>
    <row r="8" spans="1:4">
      <c r="A8" t="s">
        <v>231</v>
      </c>
    </row>
    <row r="9" spans="1:4">
      <c r="A9" t="s">
        <v>232</v>
      </c>
    </row>
    <row r="10" spans="1:4">
      <c r="A10" t="s">
        <v>130</v>
      </c>
    </row>
    <row r="11" spans="1:4">
      <c r="A11" t="s">
        <v>106</v>
      </c>
    </row>
    <row r="12" spans="1:4">
      <c r="A12" t="s">
        <v>132</v>
      </c>
    </row>
    <row r="13" spans="1:4">
      <c r="A13" t="s">
        <v>53</v>
      </c>
    </row>
    <row r="14" spans="1:4">
      <c r="A14" t="s">
        <v>128</v>
      </c>
    </row>
    <row r="15" spans="1:4">
      <c r="A15" t="s">
        <v>100</v>
      </c>
    </row>
    <row r="16" spans="1:4">
      <c r="A16" t="s">
        <v>233</v>
      </c>
    </row>
    <row r="17" spans="1:1">
      <c r="A17" t="s">
        <v>96</v>
      </c>
    </row>
    <row r="18" spans="1:1">
      <c r="A18" t="s">
        <v>40</v>
      </c>
    </row>
    <row r="19" spans="1:1">
      <c r="A19" t="s">
        <v>126</v>
      </c>
    </row>
  </sheetData>
  <conditionalFormatting sqref="C1:D3 C4">
    <cfRule type="cellIs" dxfId="27" priority="33" operator="equal">
      <formula>"E"</formula>
    </cfRule>
    <cfRule type="cellIs" dxfId="26" priority="34" operator="equal">
      <formula>"A"</formula>
    </cfRule>
    <cfRule type="cellIs" dxfId="25" priority="35" operator="equal">
      <formula>"G"</formula>
    </cfRule>
    <cfRule type="cellIs" dxfId="24" priority="36" operator="equal">
      <formula>"E"</formula>
    </cfRule>
    <cfRule type="cellIs" dxfId="23" priority="37" operator="equal">
      <formula>"NVT"</formula>
    </cfRule>
  </conditionalFormatting>
  <conditionalFormatting sqref="D4:D5">
    <cfRule type="cellIs" dxfId="22" priority="1" operator="equal">
      <formula>"A &amp; G"</formula>
    </cfRule>
    <cfRule type="cellIs" dxfId="21" priority="2" operator="equal">
      <formula>"E &amp; G"</formula>
    </cfRule>
    <cfRule type="cellIs" dxfId="20" priority="3" operator="equal">
      <formula>"A &amp; E"</formula>
    </cfRule>
    <cfRule type="cellIs" dxfId="19" priority="4" operator="equal">
      <formula>"E &amp; A"</formula>
    </cfRule>
    <cfRule type="cellIs" dxfId="18" priority="5" operator="equal">
      <formula>"E"</formula>
    </cfRule>
    <cfRule type="cellIs" dxfId="17" priority="6" operator="equal">
      <formula>"G"</formula>
    </cfRule>
    <cfRule type="cellIs" dxfId="16" priority="7" operator="equal">
      <formula>"A"</formula>
    </cfRule>
    <cfRule type="cellIs" dxfId="15" priority="8" operator="equal">
      <formula>"NVT"</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9A585-2D9C-4944-B786-4FA44CF77269}">
  <dimension ref="B1:AN29"/>
  <sheetViews>
    <sheetView zoomScale="90" zoomScaleNormal="90" workbookViewId="0">
      <pane xSplit="2" ySplit="2" topLeftCell="S13" activePane="bottomRight" state="frozen"/>
      <selection pane="bottomRight" activeCell="AI2" sqref="AI2"/>
      <selection pane="bottomLeft" activeCell="A3" sqref="A3"/>
      <selection pane="topRight" activeCell="C1" sqref="C1"/>
    </sheetView>
  </sheetViews>
  <sheetFormatPr defaultRowHeight="15"/>
  <cols>
    <col min="1" max="1" width="2.42578125" customWidth="1"/>
    <col min="2" max="2" width="23" customWidth="1"/>
    <col min="3" max="3" width="5.7109375" bestFit="1" customWidth="1"/>
    <col min="4" max="4" width="17.85546875" bestFit="1" customWidth="1"/>
    <col min="5" max="5" width="19.42578125" bestFit="1" customWidth="1"/>
    <col min="6" max="6" width="13.42578125" customWidth="1"/>
    <col min="7" max="7" width="16.85546875" customWidth="1"/>
    <col min="8" max="8" width="18.85546875" bestFit="1" customWidth="1"/>
    <col min="9" max="9" width="13.42578125" bestFit="1" customWidth="1"/>
    <col min="10" max="10" width="12.85546875" bestFit="1" customWidth="1"/>
    <col min="11" max="11" width="20.5703125" bestFit="1" customWidth="1"/>
    <col min="12" max="12" width="33.140625" bestFit="1" customWidth="1"/>
    <col min="13" max="13" width="14.5703125" bestFit="1" customWidth="1"/>
    <col min="14" max="14" width="13.5703125" bestFit="1" customWidth="1"/>
    <col min="15" max="15" width="15.85546875" bestFit="1" customWidth="1"/>
    <col min="16" max="16" width="27.42578125" bestFit="1" customWidth="1"/>
    <col min="17" max="18" width="22.42578125" bestFit="1" customWidth="1"/>
    <col min="19" max="19" width="24" bestFit="1" customWidth="1"/>
    <col min="20" max="20" width="26.28515625" bestFit="1" customWidth="1"/>
    <col min="21" max="21" width="24.42578125" bestFit="1" customWidth="1"/>
    <col min="22" max="22" width="27" bestFit="1" customWidth="1"/>
    <col min="23" max="23" width="20.28515625" bestFit="1" customWidth="1"/>
    <col min="24" max="24" width="27" bestFit="1" customWidth="1"/>
    <col min="25" max="25" width="18.140625" bestFit="1" customWidth="1"/>
    <col min="26" max="26" width="20.42578125" bestFit="1" customWidth="1"/>
    <col min="27" max="27" width="18.85546875" bestFit="1" customWidth="1"/>
    <col min="28" max="28" width="17.140625" bestFit="1" customWidth="1"/>
    <col min="29" max="29" width="20.28515625" bestFit="1" customWidth="1"/>
    <col min="30" max="30" width="8.5703125" bestFit="1" customWidth="1"/>
    <col min="31" max="31" width="7.140625" bestFit="1" customWidth="1"/>
    <col min="32" max="32" width="6.85546875" bestFit="1" customWidth="1"/>
    <col min="33" max="33" width="16.85546875" bestFit="1" customWidth="1"/>
    <col min="34" max="34" width="7.42578125" bestFit="1" customWidth="1"/>
    <col min="35" max="35" width="7.140625" bestFit="1" customWidth="1"/>
    <col min="36" max="36" width="5.5703125" bestFit="1" customWidth="1"/>
    <col min="37" max="37" width="30.42578125" bestFit="1" customWidth="1"/>
    <col min="38" max="38" width="8" bestFit="1" customWidth="1"/>
    <col min="39" max="39" width="26.140625" bestFit="1" customWidth="1"/>
    <col min="40" max="40" width="14.140625" bestFit="1" customWidth="1"/>
  </cols>
  <sheetData>
    <row r="1" spans="2:40" ht="15.75" thickBot="1">
      <c r="C1" s="42" t="s">
        <v>6</v>
      </c>
      <c r="D1" s="43"/>
      <c r="E1" s="43"/>
      <c r="F1" s="43"/>
      <c r="G1" s="43"/>
      <c r="H1" s="43"/>
      <c r="I1" s="43"/>
      <c r="J1" s="43"/>
      <c r="K1" s="43"/>
      <c r="L1" s="43"/>
      <c r="M1" s="43"/>
      <c r="N1" s="43"/>
      <c r="O1" s="43"/>
      <c r="P1" s="43"/>
      <c r="Q1" s="43"/>
      <c r="R1" s="43"/>
      <c r="S1" s="43"/>
      <c r="T1" s="43"/>
      <c r="U1" s="43"/>
      <c r="V1" s="43"/>
      <c r="W1" s="43"/>
      <c r="X1" s="43"/>
      <c r="Y1" s="43"/>
      <c r="Z1" s="43"/>
      <c r="AA1" s="43"/>
      <c r="AB1" s="43"/>
      <c r="AC1" s="44"/>
      <c r="AD1" s="42" t="s">
        <v>133</v>
      </c>
      <c r="AE1" s="43"/>
      <c r="AF1" s="43"/>
      <c r="AG1" s="43"/>
      <c r="AH1" s="43"/>
      <c r="AI1" s="43"/>
      <c r="AJ1" s="43"/>
      <c r="AK1" s="43"/>
      <c r="AL1" s="44"/>
      <c r="AM1" s="45" t="s">
        <v>141</v>
      </c>
      <c r="AN1" s="46"/>
    </row>
    <row r="2" spans="2:40" ht="19.5" thickBot="1">
      <c r="B2" s="25" t="s">
        <v>0</v>
      </c>
      <c r="C2" s="26" t="s">
        <v>97</v>
      </c>
      <c r="D2" s="26" t="s">
        <v>99</v>
      </c>
      <c r="E2" s="26" t="s">
        <v>101</v>
      </c>
      <c r="F2" s="26" t="s">
        <v>16</v>
      </c>
      <c r="G2" s="26" t="s">
        <v>22</v>
      </c>
      <c r="H2" s="26" t="s">
        <v>105</v>
      </c>
      <c r="I2" s="26" t="s">
        <v>107</v>
      </c>
      <c r="J2" s="26" t="s">
        <v>108</v>
      </c>
      <c r="K2" s="26" t="s">
        <v>26</v>
      </c>
      <c r="L2" s="26" t="s">
        <v>112</v>
      </c>
      <c r="M2" s="26" t="s">
        <v>113</v>
      </c>
      <c r="N2" s="26" t="s">
        <v>114</v>
      </c>
      <c r="O2" s="26" t="s">
        <v>31</v>
      </c>
      <c r="P2" s="26" t="s">
        <v>36</v>
      </c>
      <c r="Q2" s="26" t="s">
        <v>43</v>
      </c>
      <c r="R2" s="26" t="s">
        <v>121</v>
      </c>
      <c r="S2" s="26" t="s">
        <v>122</v>
      </c>
      <c r="T2" s="26" t="s">
        <v>50</v>
      </c>
      <c r="U2" s="26" t="s">
        <v>53</v>
      </c>
      <c r="V2" s="26" t="s">
        <v>33</v>
      </c>
      <c r="W2" s="26" t="s">
        <v>40</v>
      </c>
      <c r="X2" s="26" t="s">
        <v>127</v>
      </c>
      <c r="Y2" s="26" t="s">
        <v>129</v>
      </c>
      <c r="Z2" s="26" t="s">
        <v>61</v>
      </c>
      <c r="AA2" s="26" t="s">
        <v>63</v>
      </c>
      <c r="AB2" s="26" t="s">
        <v>131</v>
      </c>
      <c r="AC2" s="26" t="s">
        <v>132</v>
      </c>
      <c r="AD2" s="26" t="s">
        <v>84</v>
      </c>
      <c r="AE2" s="26" t="s">
        <v>81</v>
      </c>
      <c r="AF2" s="26" t="s">
        <v>134</v>
      </c>
      <c r="AG2" s="26" t="s">
        <v>135</v>
      </c>
      <c r="AH2" s="26" t="s">
        <v>136</v>
      </c>
      <c r="AI2" s="26" t="s">
        <v>137</v>
      </c>
      <c r="AJ2" s="26" t="s">
        <v>138</v>
      </c>
      <c r="AK2" s="26" t="s">
        <v>139</v>
      </c>
      <c r="AL2" s="26" t="s">
        <v>140</v>
      </c>
      <c r="AM2" s="26" t="s">
        <v>142</v>
      </c>
      <c r="AN2" s="26" t="s">
        <v>143</v>
      </c>
    </row>
    <row r="3" spans="2:40" ht="15.75" thickBot="1">
      <c r="B3" s="13" t="s">
        <v>11</v>
      </c>
      <c r="C3" s="6" t="s">
        <v>98</v>
      </c>
      <c r="D3" s="6" t="s">
        <v>98</v>
      </c>
      <c r="E3" s="6" t="s">
        <v>98</v>
      </c>
      <c r="F3" s="6" t="s">
        <v>98</v>
      </c>
      <c r="G3" s="6" t="s">
        <v>98</v>
      </c>
      <c r="H3" s="6" t="s">
        <v>98</v>
      </c>
      <c r="I3" s="6" t="s">
        <v>98</v>
      </c>
      <c r="J3" s="6" t="s">
        <v>98</v>
      </c>
      <c r="K3" s="6" t="s">
        <v>110</v>
      </c>
      <c r="L3" s="6" t="s">
        <v>102</v>
      </c>
      <c r="M3" s="6" t="s">
        <v>98</v>
      </c>
      <c r="N3" s="6" t="s">
        <v>98</v>
      </c>
      <c r="O3" s="6" t="s">
        <v>98</v>
      </c>
      <c r="P3" s="6" t="s">
        <v>98</v>
      </c>
      <c r="Q3" s="6" t="s">
        <v>102</v>
      </c>
      <c r="R3" s="6" t="s">
        <v>98</v>
      </c>
      <c r="S3" s="6" t="s">
        <v>98</v>
      </c>
      <c r="T3" s="6" t="s">
        <v>98</v>
      </c>
      <c r="U3" s="6" t="s">
        <v>125</v>
      </c>
      <c r="V3" s="6" t="s">
        <v>98</v>
      </c>
      <c r="W3" s="6" t="s">
        <v>98</v>
      </c>
      <c r="X3" s="6" t="s">
        <v>98</v>
      </c>
      <c r="Y3" s="6" t="s">
        <v>98</v>
      </c>
      <c r="Z3" s="6" t="s">
        <v>102</v>
      </c>
      <c r="AA3" s="6" t="s">
        <v>98</v>
      </c>
      <c r="AB3" s="6" t="s">
        <v>102</v>
      </c>
      <c r="AC3" s="6" t="s">
        <v>125</v>
      </c>
      <c r="AD3" s="6" t="s">
        <v>98</v>
      </c>
      <c r="AE3" s="6" t="s">
        <v>98</v>
      </c>
      <c r="AF3" s="6" t="s">
        <v>102</v>
      </c>
      <c r="AG3" s="6" t="s">
        <v>102</v>
      </c>
      <c r="AH3" s="6" t="s">
        <v>102</v>
      </c>
      <c r="AI3" s="6" t="s">
        <v>102</v>
      </c>
      <c r="AJ3" s="6" t="s">
        <v>102</v>
      </c>
      <c r="AK3" s="6" t="s">
        <v>102</v>
      </c>
      <c r="AL3" s="6" t="s">
        <v>102</v>
      </c>
      <c r="AM3" s="6" t="s">
        <v>102</v>
      </c>
      <c r="AN3" s="6" t="s">
        <v>234</v>
      </c>
    </row>
    <row r="4" spans="2:40" ht="40.5" thickBot="1">
      <c r="B4" s="13" t="s">
        <v>19</v>
      </c>
      <c r="C4" s="6" t="s">
        <v>98</v>
      </c>
      <c r="D4" s="6" t="s">
        <v>98</v>
      </c>
      <c r="E4" s="6" t="s">
        <v>98</v>
      </c>
      <c r="F4" s="6" t="s">
        <v>98</v>
      </c>
      <c r="G4" s="6" t="s">
        <v>98</v>
      </c>
      <c r="H4" s="6" t="s">
        <v>98</v>
      </c>
      <c r="I4" s="6" t="s">
        <v>98</v>
      </c>
      <c r="J4" s="6" t="s">
        <v>98</v>
      </c>
      <c r="K4" s="6" t="s">
        <v>110</v>
      </c>
      <c r="L4" s="6" t="s">
        <v>98</v>
      </c>
      <c r="M4" s="6" t="s">
        <v>98</v>
      </c>
      <c r="N4" s="6" t="s">
        <v>98</v>
      </c>
      <c r="O4" s="6" t="s">
        <v>98</v>
      </c>
      <c r="P4" s="6" t="s">
        <v>98</v>
      </c>
      <c r="Q4" s="6" t="s">
        <v>98</v>
      </c>
      <c r="R4" s="6" t="s">
        <v>98</v>
      </c>
      <c r="S4" s="6" t="s">
        <v>98</v>
      </c>
      <c r="T4" s="6" t="s">
        <v>98</v>
      </c>
      <c r="U4" s="6" t="s">
        <v>102</v>
      </c>
      <c r="V4" s="6" t="s">
        <v>102</v>
      </c>
      <c r="W4" s="6" t="s">
        <v>98</v>
      </c>
      <c r="X4" s="6" t="s">
        <v>98</v>
      </c>
      <c r="Y4" s="6" t="s">
        <v>98</v>
      </c>
      <c r="Z4" s="6" t="s">
        <v>102</v>
      </c>
      <c r="AA4" s="6" t="s">
        <v>98</v>
      </c>
      <c r="AB4" s="6" t="s">
        <v>102</v>
      </c>
      <c r="AC4" s="6" t="s">
        <v>102</v>
      </c>
      <c r="AD4" s="6" t="s">
        <v>98</v>
      </c>
      <c r="AE4" s="6" t="s">
        <v>98</v>
      </c>
      <c r="AF4" s="6" t="s">
        <v>98</v>
      </c>
      <c r="AG4" s="6" t="s">
        <v>98</v>
      </c>
      <c r="AH4" s="6" t="s">
        <v>98</v>
      </c>
      <c r="AI4" s="6" t="s">
        <v>98</v>
      </c>
      <c r="AJ4" s="6" t="s">
        <v>98</v>
      </c>
      <c r="AK4" s="6" t="s">
        <v>98</v>
      </c>
      <c r="AL4" s="6" t="s">
        <v>98</v>
      </c>
      <c r="AM4" s="6" t="s">
        <v>235</v>
      </c>
      <c r="AN4" s="6" t="s">
        <v>236</v>
      </c>
    </row>
    <row r="5" spans="2:40" ht="30.75" thickBot="1">
      <c r="B5" s="13" t="s">
        <v>25</v>
      </c>
      <c r="C5" s="6" t="s">
        <v>98</v>
      </c>
      <c r="D5" s="6" t="s">
        <v>98</v>
      </c>
      <c r="E5" s="6" t="s">
        <v>98</v>
      </c>
      <c r="F5" s="6" t="s">
        <v>98</v>
      </c>
      <c r="G5" s="6" t="s">
        <v>98</v>
      </c>
      <c r="H5" s="6" t="s">
        <v>98</v>
      </c>
      <c r="I5" s="6" t="s">
        <v>98</v>
      </c>
      <c r="J5" s="6" t="s">
        <v>98</v>
      </c>
      <c r="K5" s="6" t="s">
        <v>110</v>
      </c>
      <c r="L5" s="6" t="s">
        <v>98</v>
      </c>
      <c r="M5" s="6" t="s">
        <v>98</v>
      </c>
      <c r="N5" s="6" t="s">
        <v>98</v>
      </c>
      <c r="O5" s="6" t="s">
        <v>98</v>
      </c>
      <c r="P5" s="6" t="s">
        <v>98</v>
      </c>
      <c r="Q5" s="6" t="s">
        <v>102</v>
      </c>
      <c r="R5" s="6" t="s">
        <v>98</v>
      </c>
      <c r="S5" s="6" t="s">
        <v>98</v>
      </c>
      <c r="T5" s="6" t="s">
        <v>98</v>
      </c>
      <c r="U5" s="6" t="s">
        <v>124</v>
      </c>
      <c r="V5" s="6" t="s">
        <v>102</v>
      </c>
      <c r="W5" s="6" t="s">
        <v>102</v>
      </c>
      <c r="X5" s="6" t="s">
        <v>98</v>
      </c>
      <c r="Y5" s="6" t="s">
        <v>102</v>
      </c>
      <c r="Z5" s="6" t="s">
        <v>104</v>
      </c>
      <c r="AA5" s="6" t="s">
        <v>102</v>
      </c>
      <c r="AB5" s="6" t="s">
        <v>102</v>
      </c>
      <c r="AC5" s="6" t="s">
        <v>102</v>
      </c>
      <c r="AD5" s="6" t="s">
        <v>98</v>
      </c>
      <c r="AE5" s="6" t="s">
        <v>98</v>
      </c>
      <c r="AF5" s="6" t="s">
        <v>102</v>
      </c>
      <c r="AG5" s="6" t="s">
        <v>102</v>
      </c>
      <c r="AH5" s="6" t="s">
        <v>102</v>
      </c>
      <c r="AI5" s="6" t="s">
        <v>102</v>
      </c>
      <c r="AJ5" s="6" t="s">
        <v>98</v>
      </c>
      <c r="AK5" s="6" t="s">
        <v>98</v>
      </c>
      <c r="AL5" s="6" t="s">
        <v>102</v>
      </c>
      <c r="AM5" s="6" t="s">
        <v>104</v>
      </c>
      <c r="AN5" s="6" t="s">
        <v>102</v>
      </c>
    </row>
    <row r="6" spans="2:40" ht="15.75" thickBot="1">
      <c r="B6" s="13" t="s">
        <v>29</v>
      </c>
      <c r="C6" s="6" t="s">
        <v>98</v>
      </c>
      <c r="D6" s="6" t="s">
        <v>98</v>
      </c>
      <c r="E6" s="6" t="s">
        <v>98</v>
      </c>
      <c r="F6" s="6" t="s">
        <v>98</v>
      </c>
      <c r="G6" s="6" t="s">
        <v>98</v>
      </c>
      <c r="H6" s="6" t="s">
        <v>98</v>
      </c>
      <c r="I6" s="6" t="s">
        <v>98</v>
      </c>
      <c r="J6" s="6" t="s">
        <v>98</v>
      </c>
      <c r="K6" s="6" t="s">
        <v>98</v>
      </c>
      <c r="L6" s="6" t="s">
        <v>98</v>
      </c>
      <c r="M6" s="6" t="s">
        <v>98</v>
      </c>
      <c r="N6" s="6" t="s">
        <v>98</v>
      </c>
      <c r="O6" s="6" t="s">
        <v>98</v>
      </c>
      <c r="P6" s="6" t="s">
        <v>98</v>
      </c>
      <c r="Q6" s="6" t="s">
        <v>102</v>
      </c>
      <c r="R6" s="6" t="s">
        <v>98</v>
      </c>
      <c r="S6" s="6" t="s">
        <v>98</v>
      </c>
      <c r="T6" s="6" t="s">
        <v>123</v>
      </c>
      <c r="U6" s="6" t="s">
        <v>124</v>
      </c>
      <c r="V6" s="6" t="s">
        <v>98</v>
      </c>
      <c r="W6" s="6" t="s">
        <v>98</v>
      </c>
      <c r="X6" s="6" t="s">
        <v>98</v>
      </c>
      <c r="Y6" s="6" t="s">
        <v>98</v>
      </c>
      <c r="Z6" s="6" t="s">
        <v>102</v>
      </c>
      <c r="AA6" s="6" t="s">
        <v>98</v>
      </c>
      <c r="AB6" s="6" t="s">
        <v>98</v>
      </c>
      <c r="AC6" s="6" t="s">
        <v>98</v>
      </c>
      <c r="AD6" s="6" t="s">
        <v>98</v>
      </c>
      <c r="AE6" s="6" t="s">
        <v>98</v>
      </c>
      <c r="AF6" s="6" t="s">
        <v>102</v>
      </c>
      <c r="AG6" s="6" t="s">
        <v>98</v>
      </c>
      <c r="AH6" s="6" t="s">
        <v>98</v>
      </c>
      <c r="AI6" s="6" t="s">
        <v>98</v>
      </c>
      <c r="AJ6" s="6" t="s">
        <v>98</v>
      </c>
      <c r="AK6" s="6" t="s">
        <v>98</v>
      </c>
      <c r="AL6" s="6" t="s">
        <v>98</v>
      </c>
      <c r="AM6" s="6" t="s">
        <v>98</v>
      </c>
      <c r="AN6" s="6" t="s">
        <v>98</v>
      </c>
    </row>
    <row r="7" spans="2:40" ht="15.75" thickBot="1">
      <c r="B7" s="13" t="s">
        <v>34</v>
      </c>
      <c r="C7" s="6" t="s">
        <v>98</v>
      </c>
      <c r="D7" s="6" t="s">
        <v>98</v>
      </c>
      <c r="E7" s="6" t="s">
        <v>98</v>
      </c>
      <c r="F7" s="6" t="s">
        <v>98</v>
      </c>
      <c r="G7" s="6" t="s">
        <v>98</v>
      </c>
      <c r="H7" s="6" t="s">
        <v>98</v>
      </c>
      <c r="I7" s="6" t="s">
        <v>98</v>
      </c>
      <c r="J7" s="6" t="s">
        <v>98</v>
      </c>
      <c r="K7" s="6" t="s">
        <v>98</v>
      </c>
      <c r="L7" s="6" t="s">
        <v>98</v>
      </c>
      <c r="M7" s="6" t="s">
        <v>98</v>
      </c>
      <c r="N7" s="6" t="s">
        <v>98</v>
      </c>
      <c r="O7" s="6" t="s">
        <v>98</v>
      </c>
      <c r="P7" s="6" t="s">
        <v>98</v>
      </c>
      <c r="Q7" s="6" t="s">
        <v>102</v>
      </c>
      <c r="R7" s="6" t="s">
        <v>98</v>
      </c>
      <c r="S7" s="6" t="s">
        <v>98</v>
      </c>
      <c r="T7" s="6" t="s">
        <v>98</v>
      </c>
      <c r="U7" s="6" t="s">
        <v>125</v>
      </c>
      <c r="V7" s="6" t="s">
        <v>98</v>
      </c>
      <c r="W7" s="6" t="s">
        <v>98</v>
      </c>
      <c r="X7" s="6" t="s">
        <v>98</v>
      </c>
      <c r="Y7" s="6" t="s">
        <v>98</v>
      </c>
      <c r="Z7" s="6" t="s">
        <v>102</v>
      </c>
      <c r="AA7" s="6" t="s">
        <v>98</v>
      </c>
      <c r="AB7" s="6" t="s">
        <v>98</v>
      </c>
      <c r="AC7" s="6" t="s">
        <v>102</v>
      </c>
      <c r="AD7" s="6" t="s">
        <v>98</v>
      </c>
      <c r="AE7" s="6" t="s">
        <v>98</v>
      </c>
      <c r="AF7" s="6" t="s">
        <v>98</v>
      </c>
      <c r="AG7" s="6" t="s">
        <v>98</v>
      </c>
      <c r="AH7" s="6" t="s">
        <v>102</v>
      </c>
      <c r="AI7" s="6" t="s">
        <v>102</v>
      </c>
      <c r="AJ7" s="6" t="s">
        <v>102</v>
      </c>
      <c r="AK7" s="6" t="s">
        <v>98</v>
      </c>
      <c r="AL7" s="6" t="s">
        <v>98</v>
      </c>
      <c r="AM7" s="6" t="s">
        <v>104</v>
      </c>
      <c r="AN7" s="6" t="s">
        <v>117</v>
      </c>
    </row>
    <row r="8" spans="2:40" ht="30.75" thickBot="1">
      <c r="B8" s="13" t="s">
        <v>90</v>
      </c>
      <c r="C8" s="6" t="s">
        <v>98</v>
      </c>
      <c r="D8" s="6" t="s">
        <v>98</v>
      </c>
      <c r="E8" s="6" t="s">
        <v>98</v>
      </c>
      <c r="F8" s="6" t="s">
        <v>98</v>
      </c>
      <c r="G8" s="6" t="s">
        <v>98</v>
      </c>
      <c r="H8" s="6" t="s">
        <v>98</v>
      </c>
      <c r="I8" s="6" t="s">
        <v>98</v>
      </c>
      <c r="J8" s="6" t="s">
        <v>98</v>
      </c>
      <c r="K8" s="6" t="s">
        <v>110</v>
      </c>
      <c r="L8" s="6" t="s">
        <v>98</v>
      </c>
      <c r="M8" s="6" t="s">
        <v>98</v>
      </c>
      <c r="N8" s="6" t="s">
        <v>98</v>
      </c>
      <c r="O8" s="6" t="s">
        <v>98</v>
      </c>
      <c r="P8" s="6" t="s">
        <v>98</v>
      </c>
      <c r="Q8" s="6" t="s">
        <v>98</v>
      </c>
      <c r="R8" s="6" t="s">
        <v>98</v>
      </c>
      <c r="S8" s="6" t="s">
        <v>98</v>
      </c>
      <c r="T8" s="6" t="s">
        <v>98</v>
      </c>
      <c r="U8" s="6" t="s">
        <v>98</v>
      </c>
      <c r="V8" s="6" t="s">
        <v>102</v>
      </c>
      <c r="W8" s="6" t="s">
        <v>117</v>
      </c>
      <c r="X8" s="6" t="s">
        <v>98</v>
      </c>
      <c r="Y8" s="6" t="s">
        <v>98</v>
      </c>
      <c r="Z8" s="6" t="s">
        <v>102</v>
      </c>
      <c r="AA8" s="6" t="s">
        <v>102</v>
      </c>
      <c r="AB8" s="6" t="s">
        <v>102</v>
      </c>
      <c r="AC8" s="6" t="s">
        <v>102</v>
      </c>
      <c r="AD8" s="6" t="s">
        <v>98</v>
      </c>
      <c r="AE8" s="6" t="s">
        <v>98</v>
      </c>
      <c r="AF8" s="6" t="s">
        <v>102</v>
      </c>
      <c r="AG8" s="6" t="s">
        <v>102</v>
      </c>
      <c r="AH8" s="6" t="s">
        <v>102</v>
      </c>
      <c r="AI8" s="6" t="s">
        <v>98</v>
      </c>
      <c r="AJ8" s="6" t="s">
        <v>98</v>
      </c>
      <c r="AK8" s="6" t="s">
        <v>98</v>
      </c>
      <c r="AL8" s="6" t="s">
        <v>102</v>
      </c>
      <c r="AM8" s="6" t="s">
        <v>104</v>
      </c>
      <c r="AN8" s="6" t="s">
        <v>104</v>
      </c>
    </row>
    <row r="9" spans="2:40" ht="15.75" thickBot="1">
      <c r="B9" s="13" t="s">
        <v>48</v>
      </c>
      <c r="C9" s="6" t="s">
        <v>98</v>
      </c>
      <c r="D9" s="6" t="s">
        <v>98</v>
      </c>
      <c r="E9" s="6" t="s">
        <v>98</v>
      </c>
      <c r="F9" s="6" t="s">
        <v>98</v>
      </c>
      <c r="G9" s="6" t="s">
        <v>98</v>
      </c>
      <c r="H9" s="6" t="s">
        <v>98</v>
      </c>
      <c r="I9" s="6" t="s">
        <v>98</v>
      </c>
      <c r="J9" s="6" t="s">
        <v>102</v>
      </c>
      <c r="K9" s="6" t="s">
        <v>110</v>
      </c>
      <c r="L9" s="6" t="s">
        <v>98</v>
      </c>
      <c r="M9" s="6" t="s">
        <v>102</v>
      </c>
      <c r="N9" s="6" t="s">
        <v>98</v>
      </c>
      <c r="O9" s="6" t="s">
        <v>116</v>
      </c>
      <c r="P9" s="6" t="s">
        <v>98</v>
      </c>
      <c r="Q9" s="6" t="s">
        <v>98</v>
      </c>
      <c r="R9" s="6" t="s">
        <v>98</v>
      </c>
      <c r="S9" s="6" t="s">
        <v>102</v>
      </c>
      <c r="T9" s="6" t="s">
        <v>102</v>
      </c>
      <c r="U9" s="6" t="s">
        <v>98</v>
      </c>
      <c r="V9" s="6" t="s">
        <v>98</v>
      </c>
      <c r="W9" s="6" t="s">
        <v>98</v>
      </c>
      <c r="X9" s="6" t="s">
        <v>98</v>
      </c>
      <c r="Y9" s="6" t="s">
        <v>98</v>
      </c>
      <c r="Z9" s="6" t="s">
        <v>102</v>
      </c>
      <c r="AA9" s="6" t="s">
        <v>102</v>
      </c>
      <c r="AB9" s="6" t="s">
        <v>102</v>
      </c>
      <c r="AC9" s="6" t="s">
        <v>98</v>
      </c>
      <c r="AD9" s="6" t="s">
        <v>123</v>
      </c>
      <c r="AE9" s="6" t="s">
        <v>98</v>
      </c>
      <c r="AF9" s="6" t="s">
        <v>98</v>
      </c>
      <c r="AG9" s="6" t="s">
        <v>102</v>
      </c>
      <c r="AH9" s="6" t="s">
        <v>98</v>
      </c>
      <c r="AI9" s="6" t="s">
        <v>98</v>
      </c>
      <c r="AJ9" s="6" t="s">
        <v>98</v>
      </c>
      <c r="AK9" s="6" t="s">
        <v>98</v>
      </c>
      <c r="AL9" s="6" t="s">
        <v>98</v>
      </c>
      <c r="AM9" s="6" t="s">
        <v>98</v>
      </c>
      <c r="AN9" s="6" t="s">
        <v>98</v>
      </c>
    </row>
    <row r="10" spans="2:40" ht="15.75" thickBot="1">
      <c r="B10" s="13" t="s">
        <v>52</v>
      </c>
      <c r="C10" s="6" t="s">
        <v>98</v>
      </c>
      <c r="D10" s="6" t="s">
        <v>98</v>
      </c>
      <c r="E10" s="6" t="s">
        <v>98</v>
      </c>
      <c r="F10" s="6" t="s">
        <v>98</v>
      </c>
      <c r="G10" s="6" t="s">
        <v>98</v>
      </c>
      <c r="H10" s="6" t="s">
        <v>98</v>
      </c>
      <c r="I10" s="6" t="s">
        <v>98</v>
      </c>
      <c r="J10" s="6" t="s">
        <v>102</v>
      </c>
      <c r="K10" s="6" t="s">
        <v>110</v>
      </c>
      <c r="L10" s="6" t="s">
        <v>98</v>
      </c>
      <c r="M10" s="6" t="s">
        <v>102</v>
      </c>
      <c r="N10" s="6" t="s">
        <v>98</v>
      </c>
      <c r="O10" s="6" t="s">
        <v>116</v>
      </c>
      <c r="P10" s="6" t="s">
        <v>98</v>
      </c>
      <c r="Q10" s="6" t="s">
        <v>98</v>
      </c>
      <c r="R10" s="6" t="s">
        <v>98</v>
      </c>
      <c r="S10" s="6" t="s">
        <v>102</v>
      </c>
      <c r="T10" s="6" t="s">
        <v>102</v>
      </c>
      <c r="U10" s="6" t="s">
        <v>98</v>
      </c>
      <c r="V10" s="6" t="s">
        <v>98</v>
      </c>
      <c r="W10" s="6" t="s">
        <v>98</v>
      </c>
      <c r="X10" s="6" t="s">
        <v>98</v>
      </c>
      <c r="Y10" s="6" t="s">
        <v>98</v>
      </c>
      <c r="Z10" s="6" t="s">
        <v>102</v>
      </c>
      <c r="AA10" s="6" t="s">
        <v>98</v>
      </c>
      <c r="AB10" s="6" t="s">
        <v>102</v>
      </c>
      <c r="AC10" s="6" t="s">
        <v>98</v>
      </c>
      <c r="AD10" s="6" t="s">
        <v>123</v>
      </c>
      <c r="AE10" s="6" t="s">
        <v>98</v>
      </c>
      <c r="AF10" s="6" t="s">
        <v>98</v>
      </c>
      <c r="AG10" s="6" t="s">
        <v>102</v>
      </c>
      <c r="AH10" s="6" t="s">
        <v>98</v>
      </c>
      <c r="AI10" s="6" t="s">
        <v>98</v>
      </c>
      <c r="AJ10" s="6" t="s">
        <v>98</v>
      </c>
      <c r="AK10" s="6" t="s">
        <v>98</v>
      </c>
      <c r="AL10" s="6" t="s">
        <v>98</v>
      </c>
      <c r="AM10" s="6" t="s">
        <v>98</v>
      </c>
      <c r="AN10" s="6" t="s">
        <v>98</v>
      </c>
    </row>
    <row r="11" spans="2:40" ht="15.75" thickBot="1">
      <c r="B11" s="13" t="s">
        <v>56</v>
      </c>
      <c r="C11" s="6" t="s">
        <v>98</v>
      </c>
      <c r="D11" s="6" t="s">
        <v>98</v>
      </c>
      <c r="E11" s="6" t="s">
        <v>98</v>
      </c>
      <c r="F11" s="6" t="s">
        <v>98</v>
      </c>
      <c r="G11" s="6" t="s">
        <v>98</v>
      </c>
      <c r="H11" s="6" t="s">
        <v>98</v>
      </c>
      <c r="I11" s="6" t="s">
        <v>98</v>
      </c>
      <c r="J11" s="6" t="s">
        <v>102</v>
      </c>
      <c r="K11" s="6" t="s">
        <v>110</v>
      </c>
      <c r="L11" s="6" t="s">
        <v>98</v>
      </c>
      <c r="M11" s="6" t="s">
        <v>102</v>
      </c>
      <c r="N11" s="6" t="s">
        <v>98</v>
      </c>
      <c r="O11" s="6" t="s">
        <v>116</v>
      </c>
      <c r="P11" s="6" t="s">
        <v>98</v>
      </c>
      <c r="Q11" s="6" t="s">
        <v>98</v>
      </c>
      <c r="R11" s="6" t="s">
        <v>98</v>
      </c>
      <c r="S11" s="6" t="s">
        <v>98</v>
      </c>
      <c r="T11" s="6" t="s">
        <v>102</v>
      </c>
      <c r="U11" s="6" t="s">
        <v>98</v>
      </c>
      <c r="V11" s="6" t="s">
        <v>98</v>
      </c>
      <c r="W11" s="6" t="s">
        <v>98</v>
      </c>
      <c r="X11" s="6" t="s">
        <v>98</v>
      </c>
      <c r="Y11" s="6" t="s">
        <v>98</v>
      </c>
      <c r="Z11" s="6" t="s">
        <v>102</v>
      </c>
      <c r="AA11" s="6" t="s">
        <v>102</v>
      </c>
      <c r="AB11" s="6" t="s">
        <v>102</v>
      </c>
      <c r="AC11" s="6" t="s">
        <v>98</v>
      </c>
      <c r="AD11" s="6" t="s">
        <v>123</v>
      </c>
      <c r="AE11" s="6" t="s">
        <v>98</v>
      </c>
      <c r="AF11" s="6" t="s">
        <v>98</v>
      </c>
      <c r="AG11" s="6" t="s">
        <v>102</v>
      </c>
      <c r="AH11" s="6" t="s">
        <v>98</v>
      </c>
      <c r="AI11" s="6" t="s">
        <v>98</v>
      </c>
      <c r="AJ11" s="6" t="s">
        <v>98</v>
      </c>
      <c r="AK11" s="6" t="s">
        <v>98</v>
      </c>
      <c r="AL11" s="6" t="s">
        <v>98</v>
      </c>
      <c r="AM11" s="6" t="s">
        <v>98</v>
      </c>
      <c r="AN11" s="6" t="s">
        <v>98</v>
      </c>
    </row>
    <row r="12" spans="2:40" ht="15.75" thickBot="1">
      <c r="B12" s="13" t="s">
        <v>57</v>
      </c>
      <c r="C12" s="6" t="s">
        <v>98</v>
      </c>
      <c r="D12" s="6" t="s">
        <v>98</v>
      </c>
      <c r="E12" s="6" t="s">
        <v>98</v>
      </c>
      <c r="F12" s="6" t="s">
        <v>98</v>
      </c>
      <c r="G12" s="6" t="s">
        <v>98</v>
      </c>
      <c r="H12" s="6" t="s">
        <v>98</v>
      </c>
      <c r="I12" s="6" t="s">
        <v>98</v>
      </c>
      <c r="J12" s="6" t="s">
        <v>98</v>
      </c>
      <c r="K12" s="6" t="s">
        <v>98</v>
      </c>
      <c r="L12" s="6" t="s">
        <v>98</v>
      </c>
      <c r="M12" s="6" t="s">
        <v>98</v>
      </c>
      <c r="N12" s="6" t="s">
        <v>98</v>
      </c>
      <c r="O12" s="6" t="s">
        <v>98</v>
      </c>
      <c r="P12" s="6" t="s">
        <v>98</v>
      </c>
      <c r="Q12" s="6" t="s">
        <v>98</v>
      </c>
      <c r="R12" s="6" t="s">
        <v>98</v>
      </c>
      <c r="S12" s="6" t="s">
        <v>98</v>
      </c>
      <c r="T12" s="6" t="s">
        <v>116</v>
      </c>
      <c r="U12" s="6" t="s">
        <v>98</v>
      </c>
      <c r="V12" s="6" t="s">
        <v>98</v>
      </c>
      <c r="W12" s="6" t="s">
        <v>98</v>
      </c>
      <c r="X12" s="6" t="s">
        <v>98</v>
      </c>
      <c r="Y12" s="6" t="s">
        <v>98</v>
      </c>
      <c r="Z12" s="6" t="s">
        <v>98</v>
      </c>
      <c r="AA12" s="6" t="s">
        <v>98</v>
      </c>
      <c r="AB12" s="6" t="s">
        <v>98</v>
      </c>
      <c r="AC12" s="6" t="s">
        <v>98</v>
      </c>
      <c r="AD12" s="6" t="s">
        <v>102</v>
      </c>
      <c r="AE12" s="6" t="s">
        <v>98</v>
      </c>
      <c r="AF12" s="6" t="s">
        <v>98</v>
      </c>
      <c r="AG12" s="6" t="s">
        <v>98</v>
      </c>
      <c r="AH12" s="6" t="s">
        <v>98</v>
      </c>
      <c r="AI12" s="6" t="s">
        <v>98</v>
      </c>
      <c r="AJ12" s="6" t="s">
        <v>98</v>
      </c>
      <c r="AK12" s="6" t="s">
        <v>98</v>
      </c>
      <c r="AL12" s="6" t="s">
        <v>98</v>
      </c>
      <c r="AM12" s="6" t="s">
        <v>98</v>
      </c>
      <c r="AN12" s="6" t="s">
        <v>98</v>
      </c>
    </row>
    <row r="13" spans="2:40" ht="15.75" thickBot="1">
      <c r="B13" s="13" t="s">
        <v>60</v>
      </c>
      <c r="C13" s="6" t="s">
        <v>98</v>
      </c>
      <c r="D13" s="6" t="s">
        <v>98</v>
      </c>
      <c r="E13" s="6" t="s">
        <v>98</v>
      </c>
      <c r="F13" s="6" t="s">
        <v>98</v>
      </c>
      <c r="G13" s="6" t="s">
        <v>98</v>
      </c>
      <c r="H13" s="6" t="s">
        <v>98</v>
      </c>
      <c r="I13" s="6" t="s">
        <v>98</v>
      </c>
      <c r="J13" s="6" t="s">
        <v>98</v>
      </c>
      <c r="K13" s="6" t="s">
        <v>98</v>
      </c>
      <c r="L13" s="6" t="s">
        <v>98</v>
      </c>
      <c r="M13" s="6" t="s">
        <v>98</v>
      </c>
      <c r="N13" s="6" t="s">
        <v>98</v>
      </c>
      <c r="O13" s="6" t="s">
        <v>116</v>
      </c>
      <c r="P13" s="6" t="s">
        <v>98</v>
      </c>
      <c r="Q13" s="6" t="s">
        <v>98</v>
      </c>
      <c r="R13" s="6" t="s">
        <v>98</v>
      </c>
      <c r="S13" s="6" t="s">
        <v>98</v>
      </c>
      <c r="T13" s="6" t="s">
        <v>102</v>
      </c>
      <c r="U13" s="6" t="s">
        <v>98</v>
      </c>
      <c r="V13" s="6" t="s">
        <v>102</v>
      </c>
      <c r="W13" s="6" t="s">
        <v>102</v>
      </c>
      <c r="X13" s="6" t="s">
        <v>98</v>
      </c>
      <c r="Y13" s="6" t="s">
        <v>98</v>
      </c>
      <c r="Z13" s="6" t="s">
        <v>102</v>
      </c>
      <c r="AA13" s="6" t="s">
        <v>102</v>
      </c>
      <c r="AB13" s="6" t="s">
        <v>102</v>
      </c>
      <c r="AC13" s="6" t="s">
        <v>98</v>
      </c>
      <c r="AD13" s="6" t="s">
        <v>104</v>
      </c>
      <c r="AE13" s="6" t="s">
        <v>98</v>
      </c>
      <c r="AF13" s="6" t="s">
        <v>102</v>
      </c>
      <c r="AG13" s="6" t="s">
        <v>98</v>
      </c>
      <c r="AH13" s="6" t="s">
        <v>98</v>
      </c>
      <c r="AI13" s="6" t="s">
        <v>98</v>
      </c>
      <c r="AJ13" s="6" t="s">
        <v>98</v>
      </c>
      <c r="AK13" s="6" t="s">
        <v>98</v>
      </c>
      <c r="AL13" s="6" t="s">
        <v>98</v>
      </c>
      <c r="AM13" s="6" t="s">
        <v>98</v>
      </c>
      <c r="AN13" s="6" t="s">
        <v>98</v>
      </c>
    </row>
    <row r="14" spans="2:40" ht="15.75" thickBot="1">
      <c r="B14" s="13" t="s">
        <v>91</v>
      </c>
      <c r="C14" s="6" t="s">
        <v>98</v>
      </c>
      <c r="D14" s="6" t="s">
        <v>98</v>
      </c>
      <c r="E14" s="6" t="s">
        <v>98</v>
      </c>
      <c r="F14" s="6" t="s">
        <v>98</v>
      </c>
      <c r="G14" s="6" t="s">
        <v>104</v>
      </c>
      <c r="H14" s="6" t="s">
        <v>98</v>
      </c>
      <c r="I14" s="6" t="s">
        <v>104</v>
      </c>
      <c r="J14" s="6" t="s">
        <v>98</v>
      </c>
      <c r="K14" s="6" t="s">
        <v>98</v>
      </c>
      <c r="L14" s="6" t="s">
        <v>98</v>
      </c>
      <c r="M14" s="6" t="s">
        <v>98</v>
      </c>
      <c r="N14" s="6" t="s">
        <v>98</v>
      </c>
      <c r="O14" s="6" t="s">
        <v>98</v>
      </c>
      <c r="P14" s="6" t="s">
        <v>98</v>
      </c>
      <c r="Q14" s="6" t="s">
        <v>98</v>
      </c>
      <c r="R14" s="6" t="s">
        <v>98</v>
      </c>
      <c r="S14" s="6" t="s">
        <v>98</v>
      </c>
      <c r="T14" s="6" t="s">
        <v>98</v>
      </c>
      <c r="U14" s="6" t="s">
        <v>98</v>
      </c>
      <c r="V14" s="6" t="s">
        <v>98</v>
      </c>
      <c r="W14" s="6" t="s">
        <v>98</v>
      </c>
      <c r="X14" s="6" t="s">
        <v>98</v>
      </c>
      <c r="Y14" s="6" t="s">
        <v>98</v>
      </c>
      <c r="Z14" s="6" t="s">
        <v>104</v>
      </c>
      <c r="AA14" s="6" t="s">
        <v>111</v>
      </c>
      <c r="AB14" s="6" t="s">
        <v>102</v>
      </c>
      <c r="AC14" s="6" t="s">
        <v>102</v>
      </c>
      <c r="AD14" s="6" t="s">
        <v>98</v>
      </c>
      <c r="AE14" s="6" t="s">
        <v>98</v>
      </c>
      <c r="AF14" s="6" t="s">
        <v>98</v>
      </c>
      <c r="AG14" s="6" t="s">
        <v>98</v>
      </c>
      <c r="AH14" s="6" t="s">
        <v>98</v>
      </c>
      <c r="AI14" s="6" t="s">
        <v>98</v>
      </c>
      <c r="AJ14" s="6" t="s">
        <v>98</v>
      </c>
      <c r="AK14" s="6" t="s">
        <v>98</v>
      </c>
      <c r="AL14" s="6" t="s">
        <v>98</v>
      </c>
      <c r="AM14" s="6" t="s">
        <v>98</v>
      </c>
      <c r="AN14" s="6" t="s">
        <v>98</v>
      </c>
    </row>
    <row r="15" spans="2:40" ht="30.75" thickBot="1">
      <c r="B15" s="13" t="s">
        <v>92</v>
      </c>
      <c r="C15" s="6" t="s">
        <v>98</v>
      </c>
      <c r="D15" s="6" t="s">
        <v>98</v>
      </c>
      <c r="E15" s="6" t="s">
        <v>98</v>
      </c>
      <c r="F15" s="6" t="s">
        <v>98</v>
      </c>
      <c r="G15" s="6" t="s">
        <v>98</v>
      </c>
      <c r="H15" s="6" t="s">
        <v>98</v>
      </c>
      <c r="I15" s="6" t="s">
        <v>98</v>
      </c>
      <c r="J15" s="6" t="s">
        <v>98</v>
      </c>
      <c r="K15" s="6" t="s">
        <v>102</v>
      </c>
      <c r="L15" s="6" t="s">
        <v>102</v>
      </c>
      <c r="M15" s="6" t="s">
        <v>102</v>
      </c>
      <c r="N15" s="6" t="s">
        <v>98</v>
      </c>
      <c r="O15" s="6" t="s">
        <v>98</v>
      </c>
      <c r="P15" s="6" t="s">
        <v>102</v>
      </c>
      <c r="Q15" s="6" t="s">
        <v>102</v>
      </c>
      <c r="R15" s="6" t="s">
        <v>98</v>
      </c>
      <c r="S15" s="6" t="s">
        <v>98</v>
      </c>
      <c r="T15" s="6" t="s">
        <v>98</v>
      </c>
      <c r="U15" s="6" t="s">
        <v>102</v>
      </c>
      <c r="V15" s="6" t="s">
        <v>98</v>
      </c>
      <c r="W15" s="6" t="s">
        <v>98</v>
      </c>
      <c r="X15" s="6" t="s">
        <v>98</v>
      </c>
      <c r="Y15" s="6" t="s">
        <v>104</v>
      </c>
      <c r="Z15" s="6" t="s">
        <v>102</v>
      </c>
      <c r="AA15" s="6" t="s">
        <v>111</v>
      </c>
      <c r="AB15" s="6" t="s">
        <v>104</v>
      </c>
      <c r="AC15" s="6" t="s">
        <v>102</v>
      </c>
      <c r="AD15" s="6" t="s">
        <v>98</v>
      </c>
      <c r="AE15" s="6" t="s">
        <v>98</v>
      </c>
      <c r="AF15" s="6" t="s">
        <v>98</v>
      </c>
      <c r="AG15" s="6" t="s">
        <v>98</v>
      </c>
      <c r="AH15" s="6" t="s">
        <v>98</v>
      </c>
      <c r="AI15" s="6" t="s">
        <v>98</v>
      </c>
      <c r="AJ15" s="6" t="s">
        <v>98</v>
      </c>
      <c r="AK15" s="6" t="s">
        <v>98</v>
      </c>
      <c r="AL15" s="6" t="s">
        <v>98</v>
      </c>
      <c r="AM15" s="6" t="s">
        <v>102</v>
      </c>
      <c r="AN15" s="6" t="s">
        <v>98</v>
      </c>
    </row>
    <row r="16" spans="2:40" ht="15.75" thickBot="1">
      <c r="B16" s="13" t="s">
        <v>93</v>
      </c>
      <c r="C16" s="6" t="s">
        <v>98</v>
      </c>
      <c r="D16" s="6" t="s">
        <v>98</v>
      </c>
      <c r="E16" s="6" t="s">
        <v>98</v>
      </c>
      <c r="F16" s="6" t="s">
        <v>98</v>
      </c>
      <c r="G16" s="6" t="s">
        <v>98</v>
      </c>
      <c r="H16" s="6" t="s">
        <v>98</v>
      </c>
      <c r="I16" s="6" t="s">
        <v>98</v>
      </c>
      <c r="J16" s="6" t="s">
        <v>98</v>
      </c>
      <c r="K16" s="6" t="s">
        <v>111</v>
      </c>
      <c r="L16" s="6" t="s">
        <v>102</v>
      </c>
      <c r="M16" s="6" t="s">
        <v>102</v>
      </c>
      <c r="N16" s="6" t="s">
        <v>98</v>
      </c>
      <c r="O16" s="6" t="s">
        <v>98</v>
      </c>
      <c r="P16" s="6" t="s">
        <v>102</v>
      </c>
      <c r="Q16" s="6" t="s">
        <v>98</v>
      </c>
      <c r="R16" s="6" t="s">
        <v>98</v>
      </c>
      <c r="S16" s="6" t="s">
        <v>98</v>
      </c>
      <c r="T16" s="6" t="s">
        <v>98</v>
      </c>
      <c r="U16" s="6" t="s">
        <v>98</v>
      </c>
      <c r="V16" s="6" t="s">
        <v>98</v>
      </c>
      <c r="W16" s="6" t="s">
        <v>102</v>
      </c>
      <c r="X16" s="6" t="s">
        <v>98</v>
      </c>
      <c r="Y16" s="6" t="s">
        <v>123</v>
      </c>
      <c r="Z16" s="6" t="s">
        <v>102</v>
      </c>
      <c r="AA16" s="6" t="s">
        <v>102</v>
      </c>
      <c r="AB16" s="6" t="s">
        <v>102</v>
      </c>
      <c r="AC16" s="6" t="s">
        <v>98</v>
      </c>
      <c r="AD16" s="6" t="s">
        <v>98</v>
      </c>
      <c r="AE16" s="6" t="s">
        <v>98</v>
      </c>
      <c r="AF16" s="6" t="s">
        <v>98</v>
      </c>
      <c r="AG16" s="6" t="s">
        <v>98</v>
      </c>
      <c r="AH16" s="6" t="s">
        <v>98</v>
      </c>
      <c r="AI16" s="6" t="s">
        <v>98</v>
      </c>
      <c r="AJ16" s="6" t="s">
        <v>98</v>
      </c>
      <c r="AK16" s="6" t="s">
        <v>98</v>
      </c>
      <c r="AL16" s="6" t="s">
        <v>98</v>
      </c>
      <c r="AM16" s="6" t="s">
        <v>102</v>
      </c>
      <c r="AN16" s="6" t="s">
        <v>102</v>
      </c>
    </row>
    <row r="17" spans="2:40" ht="15.75" thickBot="1">
      <c r="B17" s="13" t="s">
        <v>71</v>
      </c>
      <c r="C17" s="6" t="s">
        <v>98</v>
      </c>
      <c r="D17" s="6" t="s">
        <v>98</v>
      </c>
      <c r="E17" s="6" t="s">
        <v>98</v>
      </c>
      <c r="F17" s="6" t="s">
        <v>98</v>
      </c>
      <c r="G17" s="6" t="s">
        <v>98</v>
      </c>
      <c r="H17" s="6" t="s">
        <v>98</v>
      </c>
      <c r="I17" s="6" t="s">
        <v>98</v>
      </c>
      <c r="J17" s="6" t="s">
        <v>98</v>
      </c>
      <c r="K17" s="6" t="s">
        <v>111</v>
      </c>
      <c r="L17" s="6" t="s">
        <v>102</v>
      </c>
      <c r="M17" s="6" t="s">
        <v>102</v>
      </c>
      <c r="N17" s="6" t="s">
        <v>98</v>
      </c>
      <c r="O17" s="6" t="s">
        <v>98</v>
      </c>
      <c r="P17" s="6" t="s">
        <v>102</v>
      </c>
      <c r="Q17" s="6" t="s">
        <v>98</v>
      </c>
      <c r="R17" s="6" t="s">
        <v>98</v>
      </c>
      <c r="S17" s="6" t="s">
        <v>98</v>
      </c>
      <c r="T17" s="6" t="s">
        <v>98</v>
      </c>
      <c r="U17" s="6" t="s">
        <v>98</v>
      </c>
      <c r="V17" s="6" t="s">
        <v>98</v>
      </c>
      <c r="W17" s="6" t="s">
        <v>102</v>
      </c>
      <c r="X17" s="6" t="s">
        <v>98</v>
      </c>
      <c r="Y17" s="6" t="s">
        <v>123</v>
      </c>
      <c r="Z17" s="6" t="s">
        <v>102</v>
      </c>
      <c r="AA17" s="6" t="s">
        <v>102</v>
      </c>
      <c r="AB17" s="6" t="s">
        <v>102</v>
      </c>
      <c r="AC17" s="6" t="s">
        <v>98</v>
      </c>
      <c r="AD17" s="6" t="s">
        <v>98</v>
      </c>
      <c r="AE17" s="6" t="s">
        <v>98</v>
      </c>
      <c r="AF17" s="6" t="s">
        <v>98</v>
      </c>
      <c r="AG17" s="6" t="s">
        <v>98</v>
      </c>
      <c r="AH17" s="6" t="s">
        <v>98</v>
      </c>
      <c r="AI17" s="6" t="s">
        <v>98</v>
      </c>
      <c r="AJ17" s="6" t="s">
        <v>98</v>
      </c>
      <c r="AK17" s="6" t="s">
        <v>98</v>
      </c>
      <c r="AL17" s="6" t="s">
        <v>98</v>
      </c>
      <c r="AM17" s="6" t="s">
        <v>102</v>
      </c>
      <c r="AN17" s="6" t="s">
        <v>102</v>
      </c>
    </row>
    <row r="18" spans="2:40" ht="30.75" thickBot="1">
      <c r="B18" s="13" t="s">
        <v>94</v>
      </c>
      <c r="C18" s="6" t="s">
        <v>98</v>
      </c>
      <c r="D18" s="6" t="s">
        <v>98</v>
      </c>
      <c r="E18" s="6" t="s">
        <v>98</v>
      </c>
      <c r="F18" s="6" t="s">
        <v>98</v>
      </c>
      <c r="G18" s="6" t="s">
        <v>98</v>
      </c>
      <c r="H18" s="6" t="s">
        <v>98</v>
      </c>
      <c r="I18" s="6" t="s">
        <v>98</v>
      </c>
      <c r="J18" s="6" t="s">
        <v>98</v>
      </c>
      <c r="K18" s="6" t="s">
        <v>102</v>
      </c>
      <c r="L18" s="6" t="s">
        <v>98</v>
      </c>
      <c r="M18" s="6" t="s">
        <v>98</v>
      </c>
      <c r="N18" s="6" t="s">
        <v>98</v>
      </c>
      <c r="O18" s="6" t="s">
        <v>98</v>
      </c>
      <c r="P18" s="6" t="s">
        <v>98</v>
      </c>
      <c r="Q18" s="6" t="s">
        <v>119</v>
      </c>
      <c r="R18" s="6" t="s">
        <v>98</v>
      </c>
      <c r="S18" s="6" t="s">
        <v>98</v>
      </c>
      <c r="T18" s="6" t="s">
        <v>98</v>
      </c>
      <c r="U18" s="6" t="s">
        <v>102</v>
      </c>
      <c r="V18" s="6" t="s">
        <v>98</v>
      </c>
      <c r="W18" s="6" t="s">
        <v>102</v>
      </c>
      <c r="X18" s="6" t="s">
        <v>98</v>
      </c>
      <c r="Y18" s="6" t="s">
        <v>98</v>
      </c>
      <c r="Z18" s="6" t="s">
        <v>102</v>
      </c>
      <c r="AA18" s="6" t="s">
        <v>102</v>
      </c>
      <c r="AB18" s="6" t="s">
        <v>102</v>
      </c>
      <c r="AC18" s="6" t="s">
        <v>102</v>
      </c>
      <c r="AD18" s="6" t="s">
        <v>98</v>
      </c>
      <c r="AE18" s="6" t="s">
        <v>98</v>
      </c>
      <c r="AF18" s="6" t="s">
        <v>98</v>
      </c>
      <c r="AG18" s="6" t="s">
        <v>98</v>
      </c>
      <c r="AH18" s="6" t="s">
        <v>98</v>
      </c>
      <c r="AI18" s="6" t="s">
        <v>98</v>
      </c>
      <c r="AJ18" s="6" t="s">
        <v>98</v>
      </c>
      <c r="AK18" s="6" t="s">
        <v>98</v>
      </c>
      <c r="AL18" s="6" t="s">
        <v>98</v>
      </c>
      <c r="AM18" s="6" t="s">
        <v>102</v>
      </c>
      <c r="AN18" s="6" t="s">
        <v>98</v>
      </c>
    </row>
    <row r="19" spans="2:40" ht="15.75" thickBot="1">
      <c r="B19" s="13" t="s">
        <v>74</v>
      </c>
      <c r="C19" s="6" t="s">
        <v>98</v>
      </c>
      <c r="D19" s="6" t="s">
        <v>98</v>
      </c>
      <c r="E19" s="6" t="s">
        <v>98</v>
      </c>
      <c r="F19" s="6" t="s">
        <v>98</v>
      </c>
      <c r="G19" s="6" t="s">
        <v>98</v>
      </c>
      <c r="H19" s="6" t="s">
        <v>98</v>
      </c>
      <c r="I19" s="6" t="s">
        <v>98</v>
      </c>
      <c r="J19" s="6" t="s">
        <v>98</v>
      </c>
      <c r="K19" s="6" t="s">
        <v>98</v>
      </c>
      <c r="L19" s="6" t="s">
        <v>98</v>
      </c>
      <c r="M19" s="6" t="s">
        <v>98</v>
      </c>
      <c r="N19" s="6" t="s">
        <v>98</v>
      </c>
      <c r="O19" s="6" t="s">
        <v>98</v>
      </c>
      <c r="P19" s="6" t="s">
        <v>98</v>
      </c>
      <c r="Q19" s="6" t="s">
        <v>98</v>
      </c>
      <c r="R19" s="6" t="s">
        <v>98</v>
      </c>
      <c r="S19" s="6" t="s">
        <v>98</v>
      </c>
      <c r="T19" s="6" t="s">
        <v>98</v>
      </c>
      <c r="U19" s="6" t="s">
        <v>98</v>
      </c>
      <c r="V19" s="6" t="s">
        <v>98</v>
      </c>
      <c r="W19" s="6" t="s">
        <v>98</v>
      </c>
      <c r="X19" s="6" t="s">
        <v>98</v>
      </c>
      <c r="Y19" s="6" t="s">
        <v>98</v>
      </c>
      <c r="Z19" s="6" t="s">
        <v>102</v>
      </c>
      <c r="AA19" s="6" t="s">
        <v>103</v>
      </c>
      <c r="AB19" s="6" t="s">
        <v>102</v>
      </c>
      <c r="AC19" s="6" t="s">
        <v>102</v>
      </c>
      <c r="AD19" s="6" t="s">
        <v>98</v>
      </c>
      <c r="AE19" s="6" t="s">
        <v>98</v>
      </c>
      <c r="AF19" s="6" t="s">
        <v>98</v>
      </c>
      <c r="AG19" s="6" t="s">
        <v>98</v>
      </c>
      <c r="AH19" s="6" t="s">
        <v>98</v>
      </c>
      <c r="AI19" s="6" t="s">
        <v>98</v>
      </c>
      <c r="AJ19" s="6" t="s">
        <v>98</v>
      </c>
      <c r="AK19" s="6" t="s">
        <v>98</v>
      </c>
      <c r="AL19" s="6" t="s">
        <v>98</v>
      </c>
      <c r="AM19" s="6" t="s">
        <v>98</v>
      </c>
      <c r="AN19" s="6" t="s">
        <v>98</v>
      </c>
    </row>
    <row r="20" spans="2:40" ht="15.75" thickBot="1">
      <c r="B20" s="13" t="s">
        <v>75</v>
      </c>
      <c r="C20" s="6" t="s">
        <v>98</v>
      </c>
      <c r="D20" s="6" t="s">
        <v>98</v>
      </c>
      <c r="E20" s="6" t="s">
        <v>98</v>
      </c>
      <c r="F20" s="6" t="s">
        <v>98</v>
      </c>
      <c r="G20" s="6" t="s">
        <v>98</v>
      </c>
      <c r="H20" s="6" t="s">
        <v>98</v>
      </c>
      <c r="I20" s="6" t="s">
        <v>98</v>
      </c>
      <c r="J20" s="6" t="s">
        <v>98</v>
      </c>
      <c r="K20" s="6" t="s">
        <v>111</v>
      </c>
      <c r="L20" s="6" t="s">
        <v>98</v>
      </c>
      <c r="M20" s="6" t="s">
        <v>98</v>
      </c>
      <c r="N20" s="6" t="s">
        <v>98</v>
      </c>
      <c r="O20" s="6" t="s">
        <v>102</v>
      </c>
      <c r="P20" s="6" t="s">
        <v>98</v>
      </c>
      <c r="Q20" s="6" t="s">
        <v>98</v>
      </c>
      <c r="R20" s="6" t="s">
        <v>98</v>
      </c>
      <c r="S20" s="6" t="s">
        <v>98</v>
      </c>
      <c r="T20" s="6" t="s">
        <v>98</v>
      </c>
      <c r="U20" s="6" t="s">
        <v>98</v>
      </c>
      <c r="V20" s="6" t="s">
        <v>98</v>
      </c>
      <c r="W20" s="6" t="s">
        <v>98</v>
      </c>
      <c r="X20" s="6" t="s">
        <v>98</v>
      </c>
      <c r="Y20" s="6" t="s">
        <v>104</v>
      </c>
      <c r="Z20" s="6" t="s">
        <v>102</v>
      </c>
      <c r="AA20" s="6" t="s">
        <v>102</v>
      </c>
      <c r="AB20" s="6" t="s">
        <v>102</v>
      </c>
      <c r="AC20" s="6" t="s">
        <v>98</v>
      </c>
      <c r="AD20" s="6" t="s">
        <v>98</v>
      </c>
      <c r="AE20" s="6" t="s">
        <v>98</v>
      </c>
      <c r="AF20" s="6" t="s">
        <v>98</v>
      </c>
      <c r="AG20" s="6" t="s">
        <v>98</v>
      </c>
      <c r="AH20" s="6" t="s">
        <v>98</v>
      </c>
      <c r="AI20" s="6" t="s">
        <v>98</v>
      </c>
      <c r="AJ20" s="6" t="s">
        <v>98</v>
      </c>
      <c r="AK20" s="6" t="s">
        <v>98</v>
      </c>
      <c r="AL20" s="6" t="s">
        <v>98</v>
      </c>
      <c r="AM20" s="6" t="s">
        <v>98</v>
      </c>
      <c r="AN20" s="6" t="s">
        <v>98</v>
      </c>
    </row>
    <row r="21" spans="2:40" ht="30.75" thickBot="1">
      <c r="B21" s="13" t="s">
        <v>77</v>
      </c>
      <c r="C21" s="6" t="s">
        <v>98</v>
      </c>
      <c r="D21" s="6" t="s">
        <v>98</v>
      </c>
      <c r="E21" s="6" t="s">
        <v>98</v>
      </c>
      <c r="F21" s="6" t="s">
        <v>98</v>
      </c>
      <c r="G21" s="6" t="s">
        <v>98</v>
      </c>
      <c r="H21" s="6" t="s">
        <v>98</v>
      </c>
      <c r="I21" s="6" t="s">
        <v>98</v>
      </c>
      <c r="J21" s="6" t="s">
        <v>98</v>
      </c>
      <c r="K21" s="6" t="s">
        <v>111</v>
      </c>
      <c r="L21" s="6" t="s">
        <v>98</v>
      </c>
      <c r="M21" s="6" t="s">
        <v>98</v>
      </c>
      <c r="N21" s="6" t="s">
        <v>98</v>
      </c>
      <c r="O21" s="6" t="s">
        <v>102</v>
      </c>
      <c r="P21" s="6" t="s">
        <v>98</v>
      </c>
      <c r="Q21" s="6" t="s">
        <v>98</v>
      </c>
      <c r="R21" s="6" t="s">
        <v>98</v>
      </c>
      <c r="S21" s="6" t="s">
        <v>98</v>
      </c>
      <c r="T21" s="6" t="s">
        <v>98</v>
      </c>
      <c r="U21" s="6" t="s">
        <v>98</v>
      </c>
      <c r="V21" s="6" t="s">
        <v>98</v>
      </c>
      <c r="W21" s="6" t="s">
        <v>98</v>
      </c>
      <c r="X21" s="6" t="s">
        <v>98</v>
      </c>
      <c r="Y21" s="6" t="s">
        <v>104</v>
      </c>
      <c r="Z21" s="6" t="s">
        <v>102</v>
      </c>
      <c r="AA21" s="6" t="s">
        <v>102</v>
      </c>
      <c r="AB21" s="6" t="s">
        <v>102</v>
      </c>
      <c r="AC21" s="6" t="s">
        <v>98</v>
      </c>
      <c r="AD21" s="6" t="s">
        <v>98</v>
      </c>
      <c r="AE21" s="6" t="s">
        <v>98</v>
      </c>
      <c r="AF21" s="6" t="s">
        <v>98</v>
      </c>
      <c r="AG21" s="6" t="s">
        <v>98</v>
      </c>
      <c r="AH21" s="6" t="s">
        <v>98</v>
      </c>
      <c r="AI21" s="6" t="s">
        <v>98</v>
      </c>
      <c r="AJ21" s="6" t="s">
        <v>98</v>
      </c>
      <c r="AK21" s="6" t="s">
        <v>98</v>
      </c>
      <c r="AL21" s="6" t="s">
        <v>98</v>
      </c>
      <c r="AM21" s="6" t="s">
        <v>98</v>
      </c>
      <c r="AN21" s="6" t="s">
        <v>98</v>
      </c>
    </row>
    <row r="22" spans="2:40" ht="15.75" thickBot="1">
      <c r="B22" s="14" t="s">
        <v>79</v>
      </c>
      <c r="C22" s="6" t="s">
        <v>98</v>
      </c>
      <c r="D22" s="6" t="s">
        <v>98</v>
      </c>
      <c r="E22" s="6" t="s">
        <v>98</v>
      </c>
      <c r="F22" s="6" t="s">
        <v>98</v>
      </c>
      <c r="G22" s="6" t="s">
        <v>98</v>
      </c>
      <c r="H22" s="6" t="s">
        <v>98</v>
      </c>
      <c r="I22" s="6" t="s">
        <v>98</v>
      </c>
      <c r="J22" s="6" t="s">
        <v>98</v>
      </c>
      <c r="K22" s="6" t="s">
        <v>98</v>
      </c>
      <c r="L22" s="6" t="s">
        <v>98</v>
      </c>
      <c r="M22" s="6" t="s">
        <v>98</v>
      </c>
      <c r="N22" s="6" t="s">
        <v>98</v>
      </c>
      <c r="O22" s="6" t="s">
        <v>98</v>
      </c>
      <c r="P22" s="6" t="s">
        <v>117</v>
      </c>
      <c r="Q22" s="6" t="s">
        <v>98</v>
      </c>
      <c r="R22" s="6" t="s">
        <v>98</v>
      </c>
      <c r="S22" s="6" t="s">
        <v>102</v>
      </c>
      <c r="T22" s="6" t="s">
        <v>102</v>
      </c>
      <c r="U22" s="6" t="s">
        <v>98</v>
      </c>
      <c r="V22" s="6" t="s">
        <v>98</v>
      </c>
      <c r="W22" s="6" t="s">
        <v>98</v>
      </c>
      <c r="X22" s="6" t="s">
        <v>98</v>
      </c>
      <c r="Y22" s="6" t="s">
        <v>102</v>
      </c>
      <c r="Z22" s="6" t="s">
        <v>102</v>
      </c>
      <c r="AA22" s="6" t="s">
        <v>98</v>
      </c>
      <c r="AB22" s="6" t="s">
        <v>98</v>
      </c>
      <c r="AC22" s="6" t="s">
        <v>98</v>
      </c>
      <c r="AD22" s="6" t="s">
        <v>98</v>
      </c>
      <c r="AE22" s="6" t="s">
        <v>123</v>
      </c>
      <c r="AF22" s="6" t="s">
        <v>98</v>
      </c>
      <c r="AG22" s="6" t="s">
        <v>98</v>
      </c>
      <c r="AH22" s="6" t="s">
        <v>98</v>
      </c>
      <c r="AI22" s="6" t="s">
        <v>98</v>
      </c>
      <c r="AJ22" s="6" t="s">
        <v>98</v>
      </c>
      <c r="AK22" s="6" t="s">
        <v>98</v>
      </c>
      <c r="AL22" s="6" t="s">
        <v>98</v>
      </c>
      <c r="AM22" s="6" t="s">
        <v>98</v>
      </c>
      <c r="AN22" s="6" t="s">
        <v>98</v>
      </c>
    </row>
    <row r="23" spans="2:40" ht="15.75" thickBot="1">
      <c r="B23" s="14" t="s">
        <v>82</v>
      </c>
      <c r="C23" s="6" t="s">
        <v>98</v>
      </c>
      <c r="D23" s="6" t="s">
        <v>98</v>
      </c>
      <c r="E23" s="6" t="s">
        <v>98</v>
      </c>
      <c r="F23" s="6" t="s">
        <v>98</v>
      </c>
      <c r="G23" s="6" t="s">
        <v>98</v>
      </c>
      <c r="H23" s="6" t="s">
        <v>98</v>
      </c>
      <c r="I23" s="6" t="s">
        <v>98</v>
      </c>
      <c r="J23" s="6" t="s">
        <v>98</v>
      </c>
      <c r="K23" s="6" t="s">
        <v>98</v>
      </c>
      <c r="L23" s="6" t="s">
        <v>98</v>
      </c>
      <c r="M23" s="6" t="s">
        <v>98</v>
      </c>
      <c r="N23" s="6" t="s">
        <v>98</v>
      </c>
      <c r="O23" s="6" t="s">
        <v>98</v>
      </c>
      <c r="P23" s="6" t="s">
        <v>117</v>
      </c>
      <c r="Q23" s="6" t="s">
        <v>98</v>
      </c>
      <c r="R23" s="6" t="s">
        <v>98</v>
      </c>
      <c r="S23" s="6" t="s">
        <v>102</v>
      </c>
      <c r="T23" s="6" t="s">
        <v>102</v>
      </c>
      <c r="U23" s="6" t="s">
        <v>98</v>
      </c>
      <c r="V23" s="6" t="s">
        <v>98</v>
      </c>
      <c r="W23" s="6" t="s">
        <v>98</v>
      </c>
      <c r="X23" s="6" t="s">
        <v>98</v>
      </c>
      <c r="Y23" s="6" t="s">
        <v>102</v>
      </c>
      <c r="Z23" s="6" t="s">
        <v>102</v>
      </c>
      <c r="AA23" s="6" t="s">
        <v>98</v>
      </c>
      <c r="AB23" s="6" t="s">
        <v>98</v>
      </c>
      <c r="AC23" s="6" t="s">
        <v>98</v>
      </c>
      <c r="AD23" s="6" t="s">
        <v>123</v>
      </c>
      <c r="AE23" s="6" t="s">
        <v>98</v>
      </c>
      <c r="AF23" s="6" t="s">
        <v>98</v>
      </c>
      <c r="AG23" s="6" t="s">
        <v>98</v>
      </c>
      <c r="AH23" s="6" t="s">
        <v>98</v>
      </c>
      <c r="AI23" s="6" t="s">
        <v>98</v>
      </c>
      <c r="AJ23" s="6" t="s">
        <v>98</v>
      </c>
      <c r="AK23" s="6" t="s">
        <v>98</v>
      </c>
      <c r="AL23" s="6" t="s">
        <v>98</v>
      </c>
      <c r="AM23" s="6" t="s">
        <v>98</v>
      </c>
      <c r="AN23" s="6" t="s">
        <v>98</v>
      </c>
    </row>
    <row r="24" spans="2:40" ht="15.75" thickBot="1">
      <c r="B24" s="14" t="s">
        <v>85</v>
      </c>
      <c r="C24" s="6" t="s">
        <v>98</v>
      </c>
      <c r="D24" s="6" t="s">
        <v>98</v>
      </c>
      <c r="E24" s="6" t="s">
        <v>98</v>
      </c>
      <c r="F24" s="6" t="s">
        <v>102</v>
      </c>
      <c r="G24" s="6" t="s">
        <v>103</v>
      </c>
      <c r="H24" s="6" t="s">
        <v>102</v>
      </c>
      <c r="I24" s="6" t="s">
        <v>98</v>
      </c>
      <c r="J24" s="6" t="s">
        <v>98</v>
      </c>
      <c r="K24" s="6" t="s">
        <v>98</v>
      </c>
      <c r="L24" s="6" t="s">
        <v>98</v>
      </c>
      <c r="M24" s="6" t="s">
        <v>98</v>
      </c>
      <c r="N24" s="6" t="s">
        <v>98</v>
      </c>
      <c r="O24" s="6" t="s">
        <v>98</v>
      </c>
      <c r="P24" s="6" t="s">
        <v>98</v>
      </c>
      <c r="Q24" s="6" t="s">
        <v>98</v>
      </c>
      <c r="R24" s="6" t="s">
        <v>98</v>
      </c>
      <c r="S24" s="6" t="s">
        <v>98</v>
      </c>
      <c r="T24" s="6" t="s">
        <v>98</v>
      </c>
      <c r="U24" s="6" t="s">
        <v>98</v>
      </c>
      <c r="V24" s="6" t="s">
        <v>98</v>
      </c>
      <c r="W24" s="6" t="s">
        <v>98</v>
      </c>
      <c r="X24" s="6" t="s">
        <v>98</v>
      </c>
      <c r="Y24" s="6" t="s">
        <v>98</v>
      </c>
      <c r="Z24" s="6" t="s">
        <v>102</v>
      </c>
      <c r="AA24" s="6" t="s">
        <v>98</v>
      </c>
      <c r="AB24" s="6" t="s">
        <v>102</v>
      </c>
      <c r="AC24" s="6" t="s">
        <v>98</v>
      </c>
      <c r="AD24" s="6" t="s">
        <v>98</v>
      </c>
      <c r="AE24" s="6" t="s">
        <v>98</v>
      </c>
      <c r="AF24" s="6" t="s">
        <v>102</v>
      </c>
      <c r="AG24" s="6" t="s">
        <v>98</v>
      </c>
      <c r="AH24" s="6" t="s">
        <v>98</v>
      </c>
      <c r="AI24" s="6" t="s">
        <v>98</v>
      </c>
      <c r="AJ24" s="6" t="s">
        <v>98</v>
      </c>
      <c r="AK24" s="6" t="s">
        <v>98</v>
      </c>
      <c r="AL24" s="6" t="s">
        <v>98</v>
      </c>
      <c r="AM24" s="6" t="s">
        <v>98</v>
      </c>
      <c r="AN24" s="6" t="s">
        <v>98</v>
      </c>
    </row>
    <row r="25" spans="2:40" ht="15.75" thickBot="1">
      <c r="B25" s="14" t="s">
        <v>86</v>
      </c>
      <c r="C25" s="6" t="s">
        <v>98</v>
      </c>
      <c r="D25" s="6" t="s">
        <v>98</v>
      </c>
      <c r="E25" s="6" t="s">
        <v>98</v>
      </c>
      <c r="F25" s="6" t="s">
        <v>103</v>
      </c>
      <c r="G25" s="6" t="s">
        <v>102</v>
      </c>
      <c r="H25" s="6" t="s">
        <v>98</v>
      </c>
      <c r="I25" s="6" t="s">
        <v>98</v>
      </c>
      <c r="J25" s="6" t="s">
        <v>98</v>
      </c>
      <c r="K25" s="6" t="s">
        <v>98</v>
      </c>
      <c r="L25" s="6" t="s">
        <v>98</v>
      </c>
      <c r="M25" s="6" t="s">
        <v>98</v>
      </c>
      <c r="N25" s="6" t="s">
        <v>98</v>
      </c>
      <c r="O25" s="6" t="s">
        <v>98</v>
      </c>
      <c r="P25" s="6" t="s">
        <v>98</v>
      </c>
      <c r="Q25" s="6" t="s">
        <v>98</v>
      </c>
      <c r="R25" s="6" t="s">
        <v>98</v>
      </c>
      <c r="S25" s="6" t="s">
        <v>98</v>
      </c>
      <c r="T25" s="6" t="s">
        <v>98</v>
      </c>
      <c r="U25" s="6" t="s">
        <v>98</v>
      </c>
      <c r="V25" s="6" t="s">
        <v>98</v>
      </c>
      <c r="W25" s="6" t="s">
        <v>98</v>
      </c>
      <c r="X25" s="6" t="s">
        <v>98</v>
      </c>
      <c r="Y25" s="6" t="s">
        <v>98</v>
      </c>
      <c r="Z25" s="6" t="s">
        <v>102</v>
      </c>
      <c r="AA25" s="6" t="s">
        <v>98</v>
      </c>
      <c r="AB25" s="6" t="s">
        <v>98</v>
      </c>
      <c r="AC25" s="6" t="s">
        <v>98</v>
      </c>
      <c r="AD25" s="6" t="s">
        <v>98</v>
      </c>
      <c r="AE25" s="6" t="s">
        <v>98</v>
      </c>
      <c r="AF25" s="6" t="s">
        <v>98</v>
      </c>
      <c r="AG25" s="6" t="s">
        <v>98</v>
      </c>
      <c r="AH25" s="6" t="s">
        <v>98</v>
      </c>
      <c r="AI25" s="6" t="s">
        <v>98</v>
      </c>
      <c r="AJ25" s="6" t="s">
        <v>98</v>
      </c>
      <c r="AK25" s="6" t="s">
        <v>98</v>
      </c>
      <c r="AL25" s="6" t="s">
        <v>98</v>
      </c>
      <c r="AM25" s="6" t="s">
        <v>98</v>
      </c>
      <c r="AN25" s="6" t="s">
        <v>98</v>
      </c>
    </row>
    <row r="26" spans="2:40" ht="15.75" thickBot="1">
      <c r="B26" s="14" t="s">
        <v>95</v>
      </c>
      <c r="C26" s="6" t="s">
        <v>98</v>
      </c>
      <c r="D26" s="6" t="s">
        <v>98</v>
      </c>
      <c r="E26" s="6" t="s">
        <v>98</v>
      </c>
      <c r="F26" s="6" t="s">
        <v>98</v>
      </c>
      <c r="G26" s="6" t="s">
        <v>98</v>
      </c>
      <c r="H26" s="6" t="s">
        <v>98</v>
      </c>
      <c r="I26" s="6" t="s">
        <v>98</v>
      </c>
      <c r="J26" s="6" t="s">
        <v>98</v>
      </c>
      <c r="K26" s="6" t="s">
        <v>103</v>
      </c>
      <c r="L26" s="6" t="s">
        <v>98</v>
      </c>
      <c r="M26" s="6" t="s">
        <v>98</v>
      </c>
      <c r="N26" s="6" t="s">
        <v>98</v>
      </c>
      <c r="O26" s="6" t="s">
        <v>102</v>
      </c>
      <c r="P26" s="6" t="s">
        <v>102</v>
      </c>
      <c r="Q26" s="6" t="s">
        <v>98</v>
      </c>
      <c r="R26" s="6" t="s">
        <v>98</v>
      </c>
      <c r="S26" s="6" t="s">
        <v>98</v>
      </c>
      <c r="T26" s="6" t="s">
        <v>98</v>
      </c>
      <c r="U26" s="6" t="s">
        <v>102</v>
      </c>
      <c r="V26" s="6" t="s">
        <v>102</v>
      </c>
      <c r="W26" s="6" t="s">
        <v>98</v>
      </c>
      <c r="X26" s="6" t="s">
        <v>98</v>
      </c>
      <c r="Y26" s="6" t="s">
        <v>98</v>
      </c>
      <c r="Z26" s="6" t="s">
        <v>98</v>
      </c>
      <c r="AA26" s="6" t="s">
        <v>98</v>
      </c>
      <c r="AB26" s="6" t="s">
        <v>98</v>
      </c>
      <c r="AC26" s="6" t="s">
        <v>102</v>
      </c>
      <c r="AD26" s="6" t="s">
        <v>98</v>
      </c>
      <c r="AE26" s="6" t="s">
        <v>98</v>
      </c>
      <c r="AF26" s="6" t="s">
        <v>98</v>
      </c>
      <c r="AG26" s="6" t="s">
        <v>98</v>
      </c>
      <c r="AH26" s="6" t="s">
        <v>98</v>
      </c>
      <c r="AI26" s="6" t="s">
        <v>98</v>
      </c>
      <c r="AJ26" s="6" t="s">
        <v>98</v>
      </c>
      <c r="AK26" s="6" t="s">
        <v>98</v>
      </c>
      <c r="AL26" s="6" t="s">
        <v>98</v>
      </c>
      <c r="AM26" s="6" t="s">
        <v>98</v>
      </c>
      <c r="AN26" s="6" t="s">
        <v>98</v>
      </c>
    </row>
    <row r="27" spans="2:40" ht="15.75" thickBot="1"/>
    <row r="28" spans="2:40" ht="15.75" thickBot="1">
      <c r="F28" s="27" t="s">
        <v>17</v>
      </c>
      <c r="G28" s="27" t="s">
        <v>23</v>
      </c>
      <c r="K28" s="27"/>
      <c r="O28" s="27"/>
      <c r="P28" s="27" t="s">
        <v>37</v>
      </c>
      <c r="Q28" s="27" t="s">
        <v>44</v>
      </c>
      <c r="T28" s="27"/>
      <c r="U28" s="27" t="s">
        <v>54</v>
      </c>
      <c r="W28" s="27"/>
      <c r="AA28" s="27" t="s">
        <v>65</v>
      </c>
      <c r="AN28" s="27"/>
    </row>
    <row r="29" spans="2:40">
      <c r="F29" s="6" t="s">
        <v>18</v>
      </c>
      <c r="G29" s="6" t="s">
        <v>24</v>
      </c>
      <c r="K29" s="6" t="s">
        <v>28</v>
      </c>
      <c r="O29" s="6" t="s">
        <v>237</v>
      </c>
      <c r="P29" s="6" t="s">
        <v>38</v>
      </c>
      <c r="Q29" s="6" t="s">
        <v>45</v>
      </c>
      <c r="T29" s="6" t="s">
        <v>51</v>
      </c>
      <c r="U29" s="6" t="s">
        <v>55</v>
      </c>
      <c r="W29" s="6" t="s">
        <v>237</v>
      </c>
      <c r="AA29" s="6" t="s">
        <v>66</v>
      </c>
    </row>
  </sheetData>
  <autoFilter ref="B2:AN26" xr:uid="{CA89A585-2D9C-4944-B786-4FA44CF77269}"/>
  <mergeCells count="3">
    <mergeCell ref="C1:AC1"/>
    <mergeCell ref="AD1:AL1"/>
    <mergeCell ref="AM1:AN1"/>
  </mergeCells>
  <conditionalFormatting sqref="C3:AN26 F29:G29 K29 O29:Q29 T29:U29 W29 AA29">
    <cfRule type="cellIs" dxfId="14" priority="1" operator="equal">
      <formula>"E &amp; A &amp; G &amp; K"</formula>
    </cfRule>
    <cfRule type="cellIs" dxfId="13" priority="2" operator="equal">
      <formula>"E &amp; A &amp; K"</formula>
    </cfRule>
    <cfRule type="cellIs" dxfId="12" priority="3" operator="equal">
      <formula>"A &amp; G &amp; K"</formula>
    </cfRule>
    <cfRule type="cellIs" dxfId="11" priority="4" operator="equal">
      <formula>"E &amp; G &amp; K"</formula>
    </cfRule>
    <cfRule type="cellIs" dxfId="10" priority="5" operator="equal">
      <formula>"G &amp; K"</formula>
    </cfRule>
    <cfRule type="cellIs" dxfId="9" priority="6" operator="equal">
      <formula>"E &amp; K"</formula>
    </cfRule>
    <cfRule type="cellIs" dxfId="8" priority="7" operator="equal">
      <formula>"K"</formula>
    </cfRule>
    <cfRule type="cellIs" dxfId="7" priority="8" operator="equal">
      <formula>"A &amp; G"</formula>
    </cfRule>
    <cfRule type="cellIs" dxfId="6" priority="9" operator="equal">
      <formula>"E &amp; G"</formula>
    </cfRule>
    <cfRule type="cellIs" dxfId="5" priority="10" operator="equal">
      <formula>"A &amp; E"</formula>
    </cfRule>
    <cfRule type="cellIs" dxfId="4" priority="11" operator="equal">
      <formula>"E &amp; A"</formula>
    </cfRule>
    <cfRule type="cellIs" dxfId="3" priority="12" operator="equal">
      <formula>"E"</formula>
    </cfRule>
    <cfRule type="cellIs" dxfId="2" priority="13" operator="equal">
      <formula>"G"</formula>
    </cfRule>
    <cfRule type="cellIs" dxfId="1" priority="14" operator="equal">
      <formula>"A"</formula>
    </cfRule>
    <cfRule type="cellIs" dxfId="0" priority="15" operator="equal">
      <formula>"NVT"</formula>
    </cfRule>
  </conditionalFormatting>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DDBC7-8ADD-49B5-A863-F535859EAEC1}">
  <dimension ref="A1:G29"/>
  <sheetViews>
    <sheetView topLeftCell="A6" workbookViewId="0">
      <selection activeCell="N16" sqref="N16"/>
    </sheetView>
  </sheetViews>
  <sheetFormatPr defaultRowHeight="15"/>
  <cols>
    <col min="3" max="3" width="11.7109375" bestFit="1" customWidth="1"/>
    <col min="4" max="4" width="12.140625" bestFit="1" customWidth="1"/>
    <col min="5" max="5" width="12.42578125" bestFit="1" customWidth="1"/>
    <col min="6" max="6" width="13.28515625" bestFit="1" customWidth="1"/>
    <col min="7" max="7" width="14.7109375" bestFit="1" customWidth="1"/>
  </cols>
  <sheetData>
    <row r="1" spans="1:7" ht="18.75">
      <c r="A1" s="23" t="s">
        <v>238</v>
      </c>
    </row>
    <row r="4" spans="1:7" ht="15.75">
      <c r="G4" s="24" t="s">
        <v>239</v>
      </c>
    </row>
    <row r="8" spans="1:7">
      <c r="C8" s="1" t="s">
        <v>206</v>
      </c>
      <c r="D8" s="1" t="s">
        <v>209</v>
      </c>
      <c r="E8" s="1" t="s">
        <v>240</v>
      </c>
      <c r="F8" s="1" t="s">
        <v>241</v>
      </c>
      <c r="G8" s="1" t="s">
        <v>242</v>
      </c>
    </row>
    <row r="10" spans="1:7">
      <c r="C10" t="s">
        <v>243</v>
      </c>
      <c r="D10" t="s">
        <v>123</v>
      </c>
      <c r="E10" t="s">
        <v>244</v>
      </c>
      <c r="F10" t="s">
        <v>245</v>
      </c>
      <c r="G10" t="s">
        <v>246</v>
      </c>
    </row>
    <row r="11" spans="1:7">
      <c r="G11" t="s">
        <v>247</v>
      </c>
    </row>
    <row r="12" spans="1:7">
      <c r="G12" t="s">
        <v>248</v>
      </c>
    </row>
    <row r="13" spans="1:7">
      <c r="D13" t="s">
        <v>249</v>
      </c>
      <c r="E13" t="s">
        <v>250</v>
      </c>
      <c r="F13" t="s">
        <v>251</v>
      </c>
      <c r="G13" t="s">
        <v>252</v>
      </c>
    </row>
    <row r="14" spans="1:7">
      <c r="G14" t="s">
        <v>253</v>
      </c>
    </row>
    <row r="15" spans="1:7">
      <c r="G15" t="s">
        <v>248</v>
      </c>
    </row>
    <row r="16" spans="1:7">
      <c r="D16" t="s">
        <v>110</v>
      </c>
      <c r="E16" t="s">
        <v>254</v>
      </c>
      <c r="F16" t="s">
        <v>255</v>
      </c>
      <c r="G16" t="s">
        <v>256</v>
      </c>
    </row>
    <row r="17" spans="4:7">
      <c r="G17" t="s">
        <v>257</v>
      </c>
    </row>
    <row r="18" spans="4:7">
      <c r="G18" t="s">
        <v>248</v>
      </c>
    </row>
    <row r="19" spans="4:7">
      <c r="D19" t="s">
        <v>258</v>
      </c>
      <c r="E19" t="s">
        <v>259</v>
      </c>
      <c r="F19" t="s">
        <v>260</v>
      </c>
      <c r="G19" t="s">
        <v>261</v>
      </c>
    </row>
    <row r="20" spans="4:7">
      <c r="G20" t="s">
        <v>262</v>
      </c>
    </row>
    <row r="21" spans="4:7">
      <c r="G21" t="s">
        <v>248</v>
      </c>
    </row>
    <row r="29" spans="4:7" ht="15.75">
      <c r="F29" s="24" t="s">
        <v>263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B9481D25BFE648B8F0047D7C137690" ma:contentTypeVersion="12" ma:contentTypeDescription="Een nieuw document maken." ma:contentTypeScope="" ma:versionID="fc0487ce6174a2e70b1f911d992453d5">
  <xsd:schema xmlns:xsd="http://www.w3.org/2001/XMLSchema" xmlns:xs="http://www.w3.org/2001/XMLSchema" xmlns:p="http://schemas.microsoft.com/office/2006/metadata/properties" xmlns:ns2="6a9a5933-b805-4a7f-8cb3-3cc7397e227c" xmlns:ns3="0dc0e1f6-738c-4123-92ad-1fd4a392ead2" targetNamespace="http://schemas.microsoft.com/office/2006/metadata/properties" ma:root="true" ma:fieldsID="779175ca23ef2fcd5d50e03788133259" ns2:_="" ns3:_="">
    <xsd:import namespace="6a9a5933-b805-4a7f-8cb3-3cc7397e227c"/>
    <xsd:import namespace="0dc0e1f6-738c-4123-92ad-1fd4a392ead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a5933-b805-4a7f-8cb3-3cc7397e22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162311f1-d75f-4b87-aff8-a0596e027da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0e1f6-738c-4123-92ad-1fd4a392ead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188d69d-df98-46b6-8814-8eb97149c42b}" ma:internalName="TaxCatchAll" ma:showField="CatchAllData" ma:web="0dc0e1f6-738c-4123-92ad-1fd4a392ead2">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dc0e1f6-738c-4123-92ad-1fd4a392ead2" xsi:nil="true"/>
    <lcf76f155ced4ddcb4097134ff3c332f xmlns="6a9a5933-b805-4a7f-8cb3-3cc7397e22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35689B-F1DF-42A2-8C85-31D45EF39107}"/>
</file>

<file path=customXml/itemProps2.xml><?xml version="1.0" encoding="utf-8"?>
<ds:datastoreItem xmlns:ds="http://schemas.openxmlformats.org/officeDocument/2006/customXml" ds:itemID="{556B9B12-853A-4DAD-A20D-E29E1951CE8F}"/>
</file>

<file path=customXml/itemProps3.xml><?xml version="1.0" encoding="utf-8"?>
<ds:datastoreItem xmlns:ds="http://schemas.openxmlformats.org/officeDocument/2006/customXml" ds:itemID="{C51A11E0-4276-4EAC-B260-2246E355FE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Scheer, Rik van der</dc:creator>
  <cp:keywords/>
  <dc:description/>
  <cp:lastModifiedBy>Ronald Janssen | ORGfit.</cp:lastModifiedBy>
  <cp:revision/>
  <dcterms:created xsi:type="dcterms:W3CDTF">2023-07-04T11:58:51Z</dcterms:created>
  <dcterms:modified xsi:type="dcterms:W3CDTF">2024-01-05T09:06:33Z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0x0101003FB9481D25BFE648B8F0047D7C137690</vt:lpwstr>
  </property>
</Properties>
</file>